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<sst xmlns="http://schemas.openxmlformats.org/spreadsheetml/2006/main" count="636" uniqueCount="284">
  <si>
    <t>攀枝花市二滩国家森林公园保护中心（攀枝花市二滩风景名胜区保护中心）</t>
  </si>
  <si>
    <t>2025年单位预算</t>
  </si>
  <si>
    <t>注：空表不得删除，请空表公开并标注此表无数据（最终挂网公开时请删除此条备注）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</si>
  <si>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</si>
  <si>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</si>
  <si>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</si>
  <si>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</si>
  <si>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</si>
  <si>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</si>
  <si>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</si>
  <si>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</si>
  <si>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</si>
  <si>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</si>
  <si>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</si>
  <si>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/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</si>
  <si>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</si>
  <si>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</si>
  <si>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</si>
  <si>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</si>
  <si>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</si>
  <si>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</si>
  <si>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</si>
  <si>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</si>
  <si>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</si>
  <si>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</si>
  <si>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</si>
  <si>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</si>
  <si>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</si>
  <si>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</si>
  <si>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</si>
  <si>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</si>
  <si>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</si>
  <si>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</si>
  <si>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</si>
  <si>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</si>
  <si>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</si>
  <si>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</si>
  <si>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</si>
  <si>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</si>
  <si>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</si>
  <si>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</si>
  <si>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</si>
  <si>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</si>
  <si>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</si>
  <si>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</si>
  <si>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</si>
  <si>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</si>
  <si>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</si>
  <si>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</si>
  <si>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</si>
  <si>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</si>
  <si>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</si>
  <si>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</si>
  <si>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</si>
  <si>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</si>
  <si>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</si>
  <si>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</si>
  <si>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</si>
  <si>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</si>
  <si>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</si>
  <si>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单位：攀枝花市二滩国家森林公园保护中心（攀枝花市二滩风景名胜区保护中心）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</si>
  <si>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</si>
  <si>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</si>
  <si>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</si>
  <si>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</si>
  <si>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</si>
  <si>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</si>
  <si>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</si>
  <si>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</si>
  <si>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</si>
  <si>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</si>
  <si>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</si>
  <si>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</si>
  <si>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</si>
  <si>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</si>
  <si>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</si>
  <si>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</si>
  <si>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</si>
  <si>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</si>
  <si>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</si>
  <si>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</si>
  <si>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</si>
  <si>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</si>
  <si>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</si>
  <si>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</si>
  <si>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</si>
  <si>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</si>
  <si>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</si>
  <si>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机关事业单位基本养老保险缴费支出</t>
  </si>
  <si>
    <t>行政单位医疗</t>
  </si>
  <si>
    <t>03</t>
  </si>
  <si>
    <t>公务员医疗补助</t>
  </si>
  <si>
    <t>02</t>
  </si>
  <si>
    <t>行政运行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</si>
  <si>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</si>
  <si>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</si>
  <si>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</si>
  <si>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</si>
  <si>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</si>
  <si>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</si>
  <si>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</si>
  <si>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</si>
  <si>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</si>
  <si>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</si>
  <si>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</si>
  <si>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</si>
  <si>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</si>
  <si>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</si>
  <si>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</si>
  <si>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</si>
  <si>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</si>
  <si>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</si>
  <si>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</si>
  <si>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</si>
  <si>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</si>
  <si>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</si>
  <si>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</si>
  <si>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</si>
  <si>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</si>
  <si>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</si>
  <si>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</si>
  <si>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</si>
  <si>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</si>
  <si>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</si>
  <si>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</si>
  <si>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</si>
  <si>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</si>
  <si>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</si>
  <si>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</si>
  <si>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</si>
  <si>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</si>
  <si>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</si>
  <si>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</si>
  <si>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</si>
  <si>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</si>
  <si>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</si>
  <si>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</si>
  <si>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</si>
  <si>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</si>
  <si>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</si>
  <si>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</si>
  <si>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</si>
  <si>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</si>
  <si>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</si>
  <si>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</si>
  <si>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</si>
  <si>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</si>
  <si>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</si>
  <si>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</si>
  <si>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</si>
  <si>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</si>
  <si>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</si>
  <si>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</si>
  <si>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</si>
  <si>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</si>
  <si>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</si>
  <si>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</si>
  <si>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t>商品和服务支出</t>
  </si>
  <si>
    <t>办公费</t>
  </si>
  <si>
    <t>水费</t>
  </si>
  <si>
    <t>06</t>
  </si>
  <si>
    <t>电费</t>
  </si>
  <si>
    <t>07</t>
  </si>
  <si>
    <t>邮电费</t>
  </si>
  <si>
    <t>差旅费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</si>
  <si>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</si>
  <si>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</si>
  <si>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</si>
  <si>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</si>
  <si>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</si>
  <si>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</si>
  <si>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</si>
  <si>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</si>
  <si>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</si>
  <si>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</si>
  <si>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</si>
  <si>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</si>
  <si>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</si>
  <si>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</si>
  <si>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</si>
  <si>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</si>
  <si>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</si>
  <si>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</si>
  <si>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652006</t>
  </si>
  <si>
    <r>
      <rPr>
        <sz val="11"/>
        <color rgb="FF000000"/>
        <rFont val="Dialog.plain"/>
        <charset val="134"/>
      </rPr>
      <t>攀枝花市二滩国家森林公园保护中心（攀枝花市二滩风景名胜区保护中心）</t>
    </r>
  </si>
  <si>
    <r>
      <rPr>
        <sz val="11"/>
        <color rgb="FF000000"/>
        <rFont val="Dialog.plain"/>
        <charset val="134"/>
      </rPr>
      <t>501</t>
    </r>
  </si>
  <si>
    <r>
      <rPr>
        <sz val="11"/>
        <color rgb="FF000000"/>
        <rFont val="Dialog.plain"/>
        <charset val="134"/>
      </rPr>
      <t> 机关工资福利支出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</si>
  <si>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</si>
  <si>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工资奖金津补贴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</si>
  <si>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</si>
  <si>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社会保障缴费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</si>
  <si>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</si>
  <si>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</si>
  <si>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502</t>
    </r>
  </si>
  <si>
    <r>
      <rPr>
        <sz val="11"/>
        <color rgb="FF000000"/>
        <rFont val="Dialog.plain"/>
        <charset val="134"/>
      </rPr>
      <t> 机关商品和服务支出</t>
    </r>
  </si>
  <si>
    <r>
      <rPr>
        <sz val="11"/>
        <color rgb="FF000000"/>
        <rFont val="Dialog.plain"/>
        <charset val="134"/>
      </rPr>
      <t>  办公经费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</si>
  <si>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</si>
  <si>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</si>
  <si>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</si>
  <si>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公务用车运行维护费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</si>
  <si>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</si>
  <si>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</si>
  <si>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509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</si>
  <si>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</si>
  <si>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  社会福利和救助</t>
    </r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</si>
  <si>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</si>
  <si>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</si>
  <si>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</si>
  <si>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</si>
  <si>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</si>
  <si>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</si>
  <si>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</si>
  <si>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</si>
  <si>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</si>
  <si>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</si>
  <si>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</si>
  <si>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</si>
  <si>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</si>
  <si>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</si>
  <si>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</si>
  <si>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</si>
  <si>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</si>
  <si>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</si>
  <si>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</si>
  <si>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</si>
  <si>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</si>
  <si>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</si>
  <si>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</si>
  <si>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</si>
  <si>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</si>
  <si>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</si>
  <si>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</si>
  <si>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</si>
  <si>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</si>
  <si>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</si>
  <si>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</si>
  <si>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</si>
  <si>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</si>
  <si>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</si>
  <si>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</si>
  <si>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</si>
  <si>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</si>
  <si>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</si>
  <si>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</si>
  <si>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</si>
  <si>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</si>
  <si>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</si>
  <si>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</si>
  <si>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</si>
  <si>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</si>
  <si>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</si>
  <si>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</si>
  <si>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</si>
  <si>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</si>
  <si>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</si>
  <si>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</si>
  <si>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</si>
  <si>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</si>
  <si>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</si>
  <si>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</si>
  <si>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</si>
  <si>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保障2024年度保障人员工资福利和公用经费支出</t>
  </si>
  <si>
    <t>年度单位整体支出预算（元）</t>
  </si>
  <si>
    <t>资金总额</t>
  </si>
  <si>
    <t>年度总体目标</t>
  </si>
  <si>
    <t xml:space="preserve">    用于保障2025年度职工工资福利支出、公用经费支出（包括职工工资福利支出、职工福利费、社会保障费等费用），保障单位正常运转。认真抓好日常工作，圆满完成2025年度工作目标任务，扎实推进二滩生态保护和生态旅游产业发展。</t>
  </si>
  <si>
    <t>年度绩效指标</t>
  </si>
  <si>
    <t>指标值
（包含数字及文字描述）</t>
  </si>
  <si>
    <t>产出指标</t>
  </si>
  <si>
    <t>职工工资福利支出</t>
  </si>
  <si>
    <t>职工工资按时发放，保障单位职工基本工资福利支出。</t>
  </si>
  <si>
    <t>公用经费支出</t>
  </si>
  <si>
    <t>保障单位高效运转、二滩生态保护和生态旅游产业发展。</t>
  </si>
  <si>
    <t>2025年</t>
  </si>
  <si>
    <t>2025年1-12月</t>
  </si>
  <si>
    <t>全年预算数</t>
  </si>
  <si>
    <t>效益指标</t>
  </si>
  <si>
    <t>保障单位正常运转，做好职工福利保障工作，维护单位稳定。</t>
  </si>
  <si>
    <t>≥90%</t>
  </si>
  <si>
    <t>维护自然生态平衡和生态安全，保护生物多样性，改善生态环境，推进二滩生态保护。</t>
  </si>
  <si>
    <t>二滩生态保护和生态旅游产业可持续发展。</t>
  </si>
  <si>
    <t>持续推进二滩生态保护和生态旅游产业可持续发展。</t>
  </si>
  <si>
    <t>抽样调查的服务对象满意度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</si>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</sst>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2" borderId="1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" borderId="20" applyNumberFormat="0" applyAlignment="0" applyProtection="0">
      <alignment vertical="center"/>
    </xf>
    <xf numFmtId="0" fontId="42" fillId="4" borderId="21" applyNumberFormat="0" applyAlignment="0" applyProtection="0">
      <alignment vertical="center"/>
    </xf>
    <xf numFmtId="0" fontId="43" fillId="4" borderId="20" applyNumberFormat="0" applyAlignment="0" applyProtection="0">
      <alignment vertical="center"/>
    </xf>
    <xf numFmtId="0" fontId="44" fillId="5" borderId="22" applyNumberFormat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" fillId="0" borderId="0"/>
  </cellStyleXfs>
  <cellXfs count="17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4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0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14" fillId="0" borderId="7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5" fillId="0" borderId="7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4" fillId="0" borderId="11" xfId="0" applyFont="1" applyBorder="1">
      <alignment vertical="center"/>
    </xf>
    <xf numFmtId="0" fontId="14" fillId="0" borderId="1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4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0" xfId="0" applyFont="1" applyFill="1" applyBorder="1">
      <alignment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14" fillId="0" borderId="12" xfId="0" applyFont="1" applyFill="1" applyBorder="1">
      <alignment vertical="center"/>
    </xf>
    <xf numFmtId="0" fontId="14" fillId="0" borderId="7" xfId="0" applyFont="1" applyFill="1" applyBorder="1" applyAlignment="1">
      <alignment vertical="center" wrapText="1"/>
    </xf>
    <xf numFmtId="0" fontId="14" fillId="0" borderId="8" xfId="0" applyFont="1" applyFill="1" applyBorder="1">
      <alignment vertical="center"/>
    </xf>
    <xf numFmtId="0" fontId="14" fillId="0" borderId="8" xfId="0" applyFont="1" applyFill="1" applyBorder="1" applyAlignment="1">
      <alignment vertical="center" wrapText="1"/>
    </xf>
    <xf numFmtId="0" fontId="15" fillId="0" borderId="7" xfId="0" applyFont="1" applyFill="1" applyBorder="1">
      <alignment vertical="center"/>
    </xf>
    <xf numFmtId="0" fontId="15" fillId="0" borderId="8" xfId="0" applyFont="1" applyFill="1" applyBorder="1" applyAlignment="1">
      <alignment vertical="center" wrapText="1"/>
    </xf>
    <xf numFmtId="0" fontId="14" fillId="0" borderId="11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" fontId="23" fillId="0" borderId="4" xfId="0" applyNumberFormat="1" applyFont="1" applyFill="1" applyBorder="1" applyAlignment="1">
      <alignment horizontal="right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0" fillId="0" borderId="12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0" fillId="0" borderId="8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right" vertical="center"/>
    </xf>
    <xf numFmtId="49" fontId="10" fillId="0" borderId="4" xfId="0" applyNumberFormat="1" applyFont="1" applyFill="1" applyBorder="1" applyAlignment="1" applyProtection="1">
      <alignment horizontal="left" vertical="center" wrapText="1" indent="1"/>
    </xf>
    <xf numFmtId="0" fontId="0" fillId="0" borderId="4" xfId="0" applyFont="1" applyBorder="1" applyAlignment="1">
      <alignment horizontal="left" vertical="center" indent="2"/>
    </xf>
    <xf numFmtId="0" fontId="10" fillId="0" borderId="4" xfId="0" applyFont="1" applyFill="1" applyBorder="1" applyAlignment="1">
      <alignment horizontal="left" vertical="center" wrapText="1" indent="1"/>
    </xf>
    <xf numFmtId="0" fontId="10" fillId="0" borderId="4" xfId="0" applyFont="1" applyFill="1" applyBorder="1" applyAlignment="1">
      <alignment horizontal="left" vertical="center" indent="2"/>
    </xf>
    <xf numFmtId="0" fontId="10" fillId="0" borderId="4" xfId="0" applyFont="1" applyFill="1" applyBorder="1" applyAlignment="1">
      <alignment horizontal="left" vertical="center" wrapText="1" indent="2"/>
    </xf>
    <xf numFmtId="0" fontId="7" fillId="0" borderId="10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29" fillId="0" borderId="8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0" fontId="25" fillId="0" borderId="4" xfId="0" applyFont="1" applyFill="1" applyBorder="1" applyAlignment="1" quotePrefix="1">
      <alignment horizontal="center" vertical="center"/>
    </xf>
    <xf numFmtId="0" fontId="25" fillId="0" borderId="2" xfId="0" applyFont="1" applyBorder="1" applyAlignment="1" quotePrefix="1">
      <alignment horizontal="center" vertical="center" wrapText="1"/>
    </xf>
    <xf numFmtId="0" fontId="17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workbookViewId="0">
      <selection activeCell="A4" sqref="A4"/>
    </sheetView>
  </sheetViews>
  <sheetFormatPr defaultColWidth="9" defaultRowHeight="14.25" outlineLevelRow="3"/>
  <cols>
    <col min="1" max="1" width="123.125" style="167" customWidth="1"/>
    <col min="2" max="16384" width="9" style="167"/>
  </cols>
  <sheetData>
    <row r="1" ht="137" customHeight="1" spans="1:1">
      <c r="A1" s="168" t="s">
        <v>0</v>
      </c>
    </row>
    <row r="2" ht="96" customHeight="1" spans="1:1">
      <c r="A2" s="168" t="s">
        <v>1</v>
      </c>
    </row>
    <row r="3" ht="60" customHeight="1" spans="1:1">
      <c r="A3" s="169">
        <v>45702</v>
      </c>
    </row>
    <row r="4" ht="31" customHeight="1" spans="1:1">
      <c r="A4" s="170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1" sqref="F11:F12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5"/>
      <c r="B1" s="2"/>
      <c r="C1" s="46"/>
      <c r="D1" s="47"/>
      <c r="E1" s="47"/>
      <c r="F1" s="47"/>
      <c r="G1" s="47"/>
      <c r="H1" s="47"/>
      <c r="I1" s="62" t="s">
        <v>209</v>
      </c>
      <c r="J1" s="50"/>
    </row>
    <row r="2" ht="22.8" customHeight="1" spans="1:10">
      <c r="A2" s="45"/>
      <c r="B2" s="3" t="s">
        <v>210</v>
      </c>
      <c r="C2" s="3"/>
      <c r="D2" s="3"/>
      <c r="E2" s="3"/>
      <c r="F2" s="3"/>
      <c r="G2" s="3"/>
      <c r="H2" s="3"/>
      <c r="I2" s="3"/>
      <c r="J2" s="50" t="s">
        <v>4</v>
      </c>
    </row>
    <row r="3" ht="19.55" customHeight="1" spans="1:10">
      <c r="A3" s="48"/>
      <c r="B3" s="69" t="s">
        <v>60</v>
      </c>
      <c r="C3" s="70"/>
      <c r="D3" s="70"/>
      <c r="E3" s="71"/>
      <c r="F3" s="63"/>
      <c r="G3" s="63"/>
      <c r="H3" s="63"/>
      <c r="I3" s="63" t="s">
        <v>7</v>
      </c>
      <c r="J3" s="64"/>
    </row>
    <row r="4" ht="24.4" customHeight="1" spans="1:10">
      <c r="A4" s="50"/>
      <c r="B4" s="51" t="s">
        <v>211</v>
      </c>
      <c r="C4" s="51" t="s">
        <v>73</v>
      </c>
      <c r="D4" s="51" t="s">
        <v>212</v>
      </c>
      <c r="E4" s="51"/>
      <c r="F4" s="51"/>
      <c r="G4" s="51"/>
      <c r="H4" s="51"/>
      <c r="I4" s="51"/>
      <c r="J4" s="65"/>
    </row>
    <row r="5" ht="24.4" customHeight="1" spans="1:10">
      <c r="A5" s="52"/>
      <c r="B5" s="51"/>
      <c r="C5" s="51"/>
      <c r="D5" s="51" t="s">
        <v>61</v>
      </c>
      <c r="E5" s="72" t="s">
        <v>213</v>
      </c>
      <c r="F5" s="51" t="s">
        <v>214</v>
      </c>
      <c r="G5" s="51"/>
      <c r="H5" s="51"/>
      <c r="I5" s="51" t="s">
        <v>165</v>
      </c>
      <c r="J5" s="65"/>
    </row>
    <row r="6" ht="24.4" customHeight="1" spans="1:10">
      <c r="A6" s="52"/>
      <c r="B6" s="51"/>
      <c r="C6" s="51"/>
      <c r="D6" s="51"/>
      <c r="E6" s="72"/>
      <c r="F6" s="51" t="s">
        <v>145</v>
      </c>
      <c r="G6" s="51" t="s">
        <v>215</v>
      </c>
      <c r="H6" s="51" t="s">
        <v>216</v>
      </c>
      <c r="I6" s="51"/>
      <c r="J6" s="66"/>
    </row>
    <row r="7" ht="35" customHeight="1" spans="1:10">
      <c r="A7" s="53"/>
      <c r="B7" s="51"/>
      <c r="C7" s="51" t="s">
        <v>74</v>
      </c>
      <c r="D7" s="54">
        <v>13679.1</v>
      </c>
      <c r="E7" s="54"/>
      <c r="F7" s="54">
        <v>11340</v>
      </c>
      <c r="G7" s="54"/>
      <c r="H7" s="54">
        <v>11340</v>
      </c>
      <c r="I7" s="54">
        <v>2339.1</v>
      </c>
      <c r="J7" s="67"/>
    </row>
    <row r="8" ht="40" customHeight="1" spans="1:10">
      <c r="A8" s="53"/>
      <c r="B8" s="56">
        <v>652006</v>
      </c>
      <c r="C8" s="73" t="s">
        <v>0</v>
      </c>
      <c r="D8" s="59">
        <v>13679.1</v>
      </c>
      <c r="E8" s="59"/>
      <c r="F8" s="59">
        <v>11340</v>
      </c>
      <c r="G8" s="59"/>
      <c r="H8" s="59">
        <v>11340</v>
      </c>
      <c r="I8" s="59">
        <v>2339.1</v>
      </c>
      <c r="J8" s="67"/>
    </row>
    <row r="9" ht="22.8" customHeight="1" spans="1:10">
      <c r="A9" s="53"/>
      <c r="B9" s="51"/>
      <c r="C9" s="51"/>
      <c r="D9" s="54"/>
      <c r="E9" s="54"/>
      <c r="F9" s="54"/>
      <c r="G9" s="54"/>
      <c r="H9" s="54"/>
      <c r="I9" s="54"/>
      <c r="J9" s="67"/>
    </row>
    <row r="10" ht="22.8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7"/>
    </row>
    <row r="11" ht="22.8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7"/>
    </row>
    <row r="12" ht="22.8" customHeight="1" spans="1:10">
      <c r="A12" s="53"/>
      <c r="B12" s="51"/>
      <c r="C12" s="51"/>
      <c r="D12" s="54"/>
      <c r="E12" s="54"/>
      <c r="F12" s="54"/>
      <c r="G12" s="54"/>
      <c r="H12" s="54"/>
      <c r="I12" s="54"/>
      <c r="J12" s="67"/>
    </row>
    <row r="13" ht="22.8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7"/>
    </row>
    <row r="14" ht="22.8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7"/>
    </row>
    <row r="15" ht="22.8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7"/>
    </row>
    <row r="16" ht="22.8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7"/>
    </row>
  </sheetData>
  <mergeCells count="9">
    <mergeCell ref="B2:I2"/>
    <mergeCell ref="B3:E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:G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5"/>
      <c r="B1" s="2"/>
      <c r="C1" s="2"/>
      <c r="D1" s="2"/>
      <c r="E1" s="46"/>
      <c r="F1" s="46"/>
      <c r="G1" s="47"/>
      <c r="H1" s="47"/>
      <c r="I1" s="62" t="s">
        <v>217</v>
      </c>
      <c r="J1" s="50"/>
    </row>
    <row r="2" ht="22.8" customHeight="1" spans="1:10">
      <c r="A2" s="45"/>
      <c r="B2" s="3" t="s">
        <v>218</v>
      </c>
      <c r="C2" s="3"/>
      <c r="D2" s="3"/>
      <c r="E2" s="3"/>
      <c r="F2" s="3"/>
      <c r="G2" s="3"/>
      <c r="H2" s="3"/>
      <c r="I2" s="3"/>
      <c r="J2" s="50"/>
    </row>
    <row r="3" ht="19.55" customHeight="1" spans="1:10">
      <c r="A3" s="48"/>
      <c r="B3" s="49" t="s">
        <v>60</v>
      </c>
      <c r="C3" s="49"/>
      <c r="D3" s="49"/>
      <c r="E3" s="49"/>
      <c r="F3" s="49"/>
      <c r="G3" s="48"/>
      <c r="H3" s="48"/>
      <c r="I3" s="63" t="s">
        <v>7</v>
      </c>
      <c r="J3" s="64"/>
    </row>
    <row r="4" ht="24.4" customHeight="1" spans="1:10">
      <c r="A4" s="50"/>
      <c r="B4" s="51" t="s">
        <v>10</v>
      </c>
      <c r="C4" s="51"/>
      <c r="D4" s="51"/>
      <c r="E4" s="51"/>
      <c r="F4" s="51"/>
      <c r="G4" s="51" t="s">
        <v>219</v>
      </c>
      <c r="H4" s="51"/>
      <c r="I4" s="51"/>
      <c r="J4" s="65"/>
    </row>
    <row r="5" ht="24.4" customHeight="1" spans="1:10">
      <c r="A5" s="52"/>
      <c r="B5" s="51" t="s">
        <v>81</v>
      </c>
      <c r="C5" s="51"/>
      <c r="D5" s="51"/>
      <c r="E5" s="51" t="s">
        <v>72</v>
      </c>
      <c r="F5" s="51" t="s">
        <v>73</v>
      </c>
      <c r="G5" s="51" t="s">
        <v>61</v>
      </c>
      <c r="H5" s="51" t="s">
        <v>77</v>
      </c>
      <c r="I5" s="51" t="s">
        <v>78</v>
      </c>
      <c r="J5" s="65"/>
    </row>
    <row r="6" ht="24.4" customHeight="1" spans="1:10">
      <c r="A6" s="52"/>
      <c r="B6" s="51" t="s">
        <v>82</v>
      </c>
      <c r="C6" s="51" t="s">
        <v>83</v>
      </c>
      <c r="D6" s="51" t="s">
        <v>84</v>
      </c>
      <c r="E6" s="51"/>
      <c r="F6" s="51"/>
      <c r="G6" s="51"/>
      <c r="H6" s="51"/>
      <c r="I6" s="51"/>
      <c r="J6" s="66"/>
    </row>
    <row r="7" ht="22.8" customHeight="1" spans="1:10">
      <c r="A7" s="53"/>
      <c r="B7" s="51"/>
      <c r="C7" s="51"/>
      <c r="D7" s="51"/>
      <c r="E7" s="51"/>
      <c r="F7" s="51" t="s">
        <v>74</v>
      </c>
      <c r="G7" s="54"/>
      <c r="H7" s="54"/>
      <c r="I7" s="54"/>
      <c r="J7" s="67"/>
    </row>
    <row r="8" ht="32" customHeight="1" spans="1:10">
      <c r="A8" s="53"/>
      <c r="B8" s="51"/>
      <c r="C8" s="51"/>
      <c r="D8" s="51"/>
      <c r="E8" s="56">
        <v>652006</v>
      </c>
      <c r="F8" s="57" t="s">
        <v>0</v>
      </c>
      <c r="G8" s="58" t="s">
        <v>208</v>
      </c>
      <c r="H8" s="54"/>
      <c r="I8" s="54"/>
      <c r="J8" s="67"/>
    </row>
    <row r="9" ht="22.8" customHeight="1" spans="1:10">
      <c r="A9" s="53"/>
      <c r="B9" s="51"/>
      <c r="C9" s="51"/>
      <c r="D9" s="51"/>
      <c r="E9" s="56"/>
      <c r="F9" s="56"/>
      <c r="G9" s="54"/>
      <c r="H9" s="54"/>
      <c r="I9" s="54"/>
      <c r="J9" s="67"/>
    </row>
    <row r="10" ht="22.8" customHeight="1" spans="1:10">
      <c r="A10" s="53"/>
      <c r="B10" s="51"/>
      <c r="C10" s="51"/>
      <c r="D10" s="51"/>
      <c r="E10" s="51"/>
      <c r="F10" s="51"/>
      <c r="G10" s="54"/>
      <c r="H10" s="54"/>
      <c r="I10" s="54"/>
      <c r="J10" s="67"/>
    </row>
    <row r="11" ht="22.8" customHeight="1" spans="1:10">
      <c r="A11" s="53"/>
      <c r="B11" s="51"/>
      <c r="C11" s="51"/>
      <c r="D11" s="51"/>
      <c r="E11" s="51"/>
      <c r="F11" s="51"/>
      <c r="G11" s="54"/>
      <c r="H11" s="54"/>
      <c r="I11" s="54"/>
      <c r="J11" s="67"/>
    </row>
    <row r="12" ht="22.8" customHeight="1" spans="1:10">
      <c r="A12" s="53"/>
      <c r="B12" s="51"/>
      <c r="C12" s="51"/>
      <c r="D12" s="51"/>
      <c r="E12" s="51"/>
      <c r="F12" s="51"/>
      <c r="G12" s="54"/>
      <c r="H12" s="54"/>
      <c r="I12" s="54"/>
      <c r="J12" s="67"/>
    </row>
    <row r="13" ht="22.8" customHeight="1" spans="1:10">
      <c r="A13" s="53"/>
      <c r="B13" s="51"/>
      <c r="C13" s="51"/>
      <c r="D13" s="51"/>
      <c r="E13" s="51"/>
      <c r="F13" s="51"/>
      <c r="G13" s="54"/>
      <c r="H13" s="54"/>
      <c r="I13" s="54"/>
      <c r="J13" s="67"/>
    </row>
    <row r="14" ht="22.8" customHeight="1" spans="1:10">
      <c r="A14" s="53"/>
      <c r="B14" s="51"/>
      <c r="C14" s="51"/>
      <c r="D14" s="51"/>
      <c r="E14" s="51"/>
      <c r="F14" s="51"/>
      <c r="G14" s="54"/>
      <c r="H14" s="54"/>
      <c r="I14" s="54"/>
      <c r="J14" s="67"/>
    </row>
    <row r="15" ht="22.8" customHeight="1" spans="1:10">
      <c r="A15" s="53"/>
      <c r="B15" s="51"/>
      <c r="C15" s="51"/>
      <c r="D15" s="51"/>
      <c r="E15" s="51"/>
      <c r="F15" s="51"/>
      <c r="G15" s="54"/>
      <c r="H15" s="54"/>
      <c r="I15" s="54"/>
      <c r="J15" s="67"/>
    </row>
    <row r="16" ht="22.8" customHeight="1" spans="1:10">
      <c r="A16" s="52"/>
      <c r="B16" s="55"/>
      <c r="C16" s="55"/>
      <c r="D16" s="55"/>
      <c r="E16" s="55"/>
      <c r="F16" s="55" t="s">
        <v>14</v>
      </c>
      <c r="G16" s="59"/>
      <c r="H16" s="59"/>
      <c r="I16" s="59"/>
      <c r="J16" s="65"/>
    </row>
    <row r="17" ht="22.8" customHeight="1" spans="1:10">
      <c r="A17" s="52"/>
      <c r="B17" s="55"/>
      <c r="C17" s="55"/>
      <c r="D17" s="55"/>
      <c r="E17" s="55"/>
      <c r="F17" s="55" t="s">
        <v>14</v>
      </c>
      <c r="G17" s="59"/>
      <c r="H17" s="59"/>
      <c r="I17" s="59"/>
      <c r="J17" s="6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5"/>
      <c r="B1" s="2"/>
      <c r="C1" s="46"/>
      <c r="D1" s="47"/>
      <c r="E1" s="47"/>
      <c r="F1" s="47"/>
      <c r="G1" s="47"/>
      <c r="H1" s="47"/>
      <c r="I1" s="62" t="s">
        <v>220</v>
      </c>
      <c r="J1" s="50"/>
    </row>
    <row r="2" ht="22.8" customHeight="1" spans="1:10">
      <c r="A2" s="45"/>
      <c r="B2" s="3" t="s">
        <v>221</v>
      </c>
      <c r="C2" s="3"/>
      <c r="D2" s="3"/>
      <c r="E2" s="3"/>
      <c r="F2" s="3"/>
      <c r="G2" s="3"/>
      <c r="H2" s="3"/>
      <c r="I2" s="3"/>
      <c r="J2" s="50" t="s">
        <v>4</v>
      </c>
    </row>
    <row r="3" ht="19.55" customHeight="1" spans="1:10">
      <c r="A3" s="48"/>
      <c r="B3" s="69" t="s">
        <v>60</v>
      </c>
      <c r="C3" s="70"/>
      <c r="D3" s="70"/>
      <c r="E3" s="71"/>
      <c r="F3" s="63"/>
      <c r="G3" s="63"/>
      <c r="H3" s="63"/>
      <c r="I3" s="63" t="s">
        <v>7</v>
      </c>
      <c r="J3" s="64"/>
    </row>
    <row r="4" ht="24.4" customHeight="1" spans="1:10">
      <c r="A4" s="50"/>
      <c r="B4" s="51" t="s">
        <v>211</v>
      </c>
      <c r="C4" s="51" t="s">
        <v>73</v>
      </c>
      <c r="D4" s="51" t="s">
        <v>212</v>
      </c>
      <c r="E4" s="51"/>
      <c r="F4" s="51"/>
      <c r="G4" s="51"/>
      <c r="H4" s="51"/>
      <c r="I4" s="51"/>
      <c r="J4" s="65"/>
    </row>
    <row r="5" ht="24.4" customHeight="1" spans="1:10">
      <c r="A5" s="52"/>
      <c r="B5" s="51"/>
      <c r="C5" s="51"/>
      <c r="D5" s="51" t="s">
        <v>61</v>
      </c>
      <c r="E5" s="72" t="s">
        <v>213</v>
      </c>
      <c r="F5" s="51" t="s">
        <v>214</v>
      </c>
      <c r="G5" s="51"/>
      <c r="H5" s="51"/>
      <c r="I5" s="51" t="s">
        <v>165</v>
      </c>
      <c r="J5" s="65"/>
    </row>
    <row r="6" ht="24.4" customHeight="1" spans="1:10">
      <c r="A6" s="52"/>
      <c r="B6" s="51"/>
      <c r="C6" s="51"/>
      <c r="D6" s="51"/>
      <c r="E6" s="72"/>
      <c r="F6" s="51" t="s">
        <v>145</v>
      </c>
      <c r="G6" s="51" t="s">
        <v>215</v>
      </c>
      <c r="H6" s="51" t="s">
        <v>216</v>
      </c>
      <c r="I6" s="51"/>
      <c r="J6" s="66"/>
    </row>
    <row r="7" ht="22.8" customHeight="1" spans="1:10">
      <c r="A7" s="53"/>
      <c r="B7" s="51"/>
      <c r="C7" s="51" t="s">
        <v>74</v>
      </c>
      <c r="D7" s="54"/>
      <c r="E7" s="54"/>
      <c r="F7" s="54"/>
      <c r="G7" s="54"/>
      <c r="H7" s="54"/>
      <c r="I7" s="54"/>
      <c r="J7" s="67"/>
    </row>
    <row r="8" ht="39" customHeight="1" spans="1:10">
      <c r="A8" s="53"/>
      <c r="B8" s="56">
        <v>652006</v>
      </c>
      <c r="C8" s="57" t="s">
        <v>0</v>
      </c>
      <c r="D8" s="58" t="s">
        <v>208</v>
      </c>
      <c r="E8" s="54"/>
      <c r="F8" s="54"/>
      <c r="G8" s="54"/>
      <c r="H8" s="54"/>
      <c r="I8" s="54"/>
      <c r="J8" s="67"/>
    </row>
    <row r="9" ht="22.8" customHeight="1" spans="1:10">
      <c r="A9" s="53"/>
      <c r="B9" s="51"/>
      <c r="C9" s="51"/>
      <c r="D9" s="54"/>
      <c r="E9" s="54"/>
      <c r="F9" s="54"/>
      <c r="G9" s="54"/>
      <c r="H9" s="54"/>
      <c r="I9" s="54"/>
      <c r="J9" s="67"/>
    </row>
    <row r="10" ht="22.8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7"/>
    </row>
    <row r="11" ht="22.8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7"/>
    </row>
    <row r="12" ht="22.8" customHeight="1" spans="1:10">
      <c r="A12" s="53"/>
      <c r="B12" s="56"/>
      <c r="C12" s="56"/>
      <c r="D12" s="54"/>
      <c r="E12" s="54"/>
      <c r="F12" s="54"/>
      <c r="G12" s="54"/>
      <c r="H12" s="54"/>
      <c r="I12" s="54"/>
      <c r="J12" s="67"/>
    </row>
    <row r="13" ht="22.8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7"/>
    </row>
    <row r="14" ht="22.8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7"/>
    </row>
    <row r="15" ht="22.8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7"/>
    </row>
    <row r="16" ht="22.8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7"/>
    </row>
    <row r="17" ht="22.8" customHeight="1" spans="1:10">
      <c r="A17" s="53"/>
      <c r="B17" s="51"/>
      <c r="C17" s="51"/>
      <c r="D17" s="54"/>
      <c r="E17" s="54"/>
      <c r="F17" s="54"/>
      <c r="G17" s="54"/>
      <c r="H17" s="54"/>
      <c r="I17" s="54"/>
      <c r="J17" s="67"/>
    </row>
  </sheetData>
  <mergeCells count="9">
    <mergeCell ref="B2:I2"/>
    <mergeCell ref="B3:E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45"/>
      <c r="B1" s="2"/>
      <c r="C1" s="2"/>
      <c r="D1" s="2"/>
      <c r="E1" s="46"/>
      <c r="F1" s="46"/>
      <c r="G1" s="47"/>
      <c r="H1" s="47"/>
      <c r="I1" s="62" t="s">
        <v>222</v>
      </c>
      <c r="J1" s="50"/>
    </row>
    <row r="2" ht="22.8" customHeight="1" spans="1:10">
      <c r="A2" s="45"/>
      <c r="B2" s="3" t="s">
        <v>223</v>
      </c>
      <c r="C2" s="3"/>
      <c r="D2" s="3"/>
      <c r="E2" s="3"/>
      <c r="F2" s="3"/>
      <c r="G2" s="3"/>
      <c r="H2" s="3"/>
      <c r="I2" s="3"/>
      <c r="J2" s="50" t="s">
        <v>4</v>
      </c>
    </row>
    <row r="3" ht="19.55" customHeight="1" spans="1:10">
      <c r="A3" s="48"/>
      <c r="B3" s="49" t="s">
        <v>60</v>
      </c>
      <c r="C3" s="49"/>
      <c r="D3" s="49"/>
      <c r="E3" s="49"/>
      <c r="F3" s="49"/>
      <c r="G3" s="48"/>
      <c r="H3" s="48"/>
      <c r="I3" s="63" t="s">
        <v>7</v>
      </c>
      <c r="J3" s="64"/>
    </row>
    <row r="4" ht="24.4" customHeight="1" spans="1:10">
      <c r="A4" s="50"/>
      <c r="B4" s="51" t="s">
        <v>10</v>
      </c>
      <c r="C4" s="51"/>
      <c r="D4" s="51"/>
      <c r="E4" s="51"/>
      <c r="F4" s="51"/>
      <c r="G4" s="51" t="s">
        <v>224</v>
      </c>
      <c r="H4" s="51"/>
      <c r="I4" s="51"/>
      <c r="J4" s="65"/>
    </row>
    <row r="5" ht="24.4" customHeight="1" spans="1:10">
      <c r="A5" s="52"/>
      <c r="B5" s="51" t="s">
        <v>81</v>
      </c>
      <c r="C5" s="51"/>
      <c r="D5" s="51"/>
      <c r="E5" s="51" t="s">
        <v>72</v>
      </c>
      <c r="F5" s="51" t="s">
        <v>73</v>
      </c>
      <c r="G5" s="51" t="s">
        <v>61</v>
      </c>
      <c r="H5" s="51" t="s">
        <v>77</v>
      </c>
      <c r="I5" s="51" t="s">
        <v>78</v>
      </c>
      <c r="J5" s="65"/>
    </row>
    <row r="6" ht="24.4" customHeight="1" spans="1:10">
      <c r="A6" s="52"/>
      <c r="B6" s="51" t="s">
        <v>82</v>
      </c>
      <c r="C6" s="51" t="s">
        <v>83</v>
      </c>
      <c r="D6" s="51" t="s">
        <v>84</v>
      </c>
      <c r="E6" s="51"/>
      <c r="F6" s="51"/>
      <c r="G6" s="51"/>
      <c r="H6" s="51"/>
      <c r="I6" s="51"/>
      <c r="J6" s="66"/>
    </row>
    <row r="7" ht="22.8" customHeight="1" spans="1:10">
      <c r="A7" s="53"/>
      <c r="B7" s="51"/>
      <c r="C7" s="51"/>
      <c r="D7" s="51"/>
      <c r="E7" s="51"/>
      <c r="F7" s="51" t="s">
        <v>74</v>
      </c>
      <c r="G7" s="54"/>
      <c r="H7" s="54"/>
      <c r="I7" s="54"/>
      <c r="J7" s="67"/>
    </row>
    <row r="8" ht="48" customHeight="1" spans="1:10">
      <c r="A8" s="52"/>
      <c r="B8" s="55"/>
      <c r="C8" s="55"/>
      <c r="D8" s="55"/>
      <c r="E8" s="56">
        <v>652006</v>
      </c>
      <c r="F8" s="57" t="s">
        <v>0</v>
      </c>
      <c r="G8" s="58" t="s">
        <v>208</v>
      </c>
      <c r="H8" s="59"/>
      <c r="I8" s="59"/>
      <c r="J8" s="65"/>
    </row>
    <row r="9" ht="22.8" customHeight="1" spans="1:10">
      <c r="A9" s="52"/>
      <c r="B9" s="55"/>
      <c r="C9" s="55"/>
      <c r="D9" s="55"/>
      <c r="E9" s="55"/>
      <c r="F9" s="55"/>
      <c r="G9" s="59"/>
      <c r="H9" s="59"/>
      <c r="I9" s="59"/>
      <c r="J9" s="65"/>
    </row>
    <row r="10" ht="22.8" customHeight="1" spans="1:10">
      <c r="A10" s="52"/>
      <c r="B10" s="55"/>
      <c r="C10" s="55"/>
      <c r="D10" s="55"/>
      <c r="E10" s="55"/>
      <c r="F10" s="55"/>
      <c r="G10" s="59"/>
      <c r="H10" s="59"/>
      <c r="I10" s="59"/>
      <c r="J10" s="65"/>
    </row>
    <row r="11" ht="22.8" customHeight="1" spans="1:10">
      <c r="A11" s="52"/>
      <c r="B11" s="55"/>
      <c r="C11" s="55"/>
      <c r="D11" s="55"/>
      <c r="E11" s="55"/>
      <c r="F11" s="55"/>
      <c r="G11" s="59"/>
      <c r="H11" s="59"/>
      <c r="I11" s="59"/>
      <c r="J11" s="65"/>
    </row>
    <row r="12" ht="22.8" customHeight="1" spans="1:10">
      <c r="A12" s="52"/>
      <c r="B12" s="55"/>
      <c r="C12" s="55"/>
      <c r="D12" s="55"/>
      <c r="E12" s="55"/>
      <c r="F12" s="55"/>
      <c r="G12" s="59"/>
      <c r="H12" s="59"/>
      <c r="I12" s="59"/>
      <c r="J12" s="65"/>
    </row>
    <row r="13" ht="22.8" customHeight="1" spans="1:10">
      <c r="A13" s="52"/>
      <c r="B13" s="55"/>
      <c r="C13" s="55"/>
      <c r="D13" s="55"/>
      <c r="E13" s="55"/>
      <c r="F13" s="55"/>
      <c r="G13" s="59"/>
      <c r="H13" s="59"/>
      <c r="I13" s="59"/>
      <c r="J13" s="65"/>
    </row>
    <row r="14" ht="22.8" customHeight="1" spans="1:10">
      <c r="A14" s="52"/>
      <c r="B14" s="55"/>
      <c r="C14" s="55"/>
      <c r="D14" s="55"/>
      <c r="E14" s="55"/>
      <c r="F14" s="55"/>
      <c r="G14" s="59"/>
      <c r="H14" s="59"/>
      <c r="I14" s="59"/>
      <c r="J14" s="65"/>
    </row>
    <row r="15" ht="22.8" customHeight="1" spans="1:10">
      <c r="A15" s="52"/>
      <c r="B15" s="55"/>
      <c r="C15" s="55"/>
      <c r="D15" s="55"/>
      <c r="E15" s="55"/>
      <c r="F15" s="55"/>
      <c r="G15" s="59"/>
      <c r="H15" s="59"/>
      <c r="I15" s="59"/>
      <c r="J15" s="65"/>
    </row>
    <row r="16" ht="22.8" customHeight="1" spans="1:10">
      <c r="A16" s="52"/>
      <c r="B16" s="55"/>
      <c r="C16" s="55"/>
      <c r="D16" s="55"/>
      <c r="E16" s="55"/>
      <c r="F16" s="55" t="s">
        <v>14</v>
      </c>
      <c r="G16" s="59"/>
      <c r="H16" s="59"/>
      <c r="I16" s="59"/>
      <c r="J16" s="65"/>
    </row>
    <row r="17" ht="22.8" customHeight="1" spans="1:10">
      <c r="A17" s="52"/>
      <c r="B17" s="55"/>
      <c r="C17" s="55"/>
      <c r="D17" s="55"/>
      <c r="E17" s="55"/>
      <c r="F17" s="55" t="s">
        <v>225</v>
      </c>
      <c r="G17" s="59"/>
      <c r="H17" s="59"/>
      <c r="I17" s="59"/>
      <c r="J17" s="66"/>
    </row>
    <row r="18" ht="9.75" customHeight="1" spans="1:10">
      <c r="A18" s="60"/>
      <c r="B18" s="61"/>
      <c r="C18" s="61"/>
      <c r="D18" s="61"/>
      <c r="E18" s="61"/>
      <c r="F18" s="60"/>
      <c r="G18" s="60"/>
      <c r="H18" s="60"/>
      <c r="I18" s="60"/>
      <c r="J18" s="6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5"/>
    </sheetView>
  </sheetViews>
  <sheetFormatPr defaultColWidth="9" defaultRowHeight="13.5"/>
  <cols>
    <col min="1" max="1" width="9" style="1"/>
    <col min="2" max="2" width="11.25" style="1" customWidth="1"/>
    <col min="3" max="3" width="9" style="23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226</v>
      </c>
    </row>
    <row r="2" ht="24" customHeight="1" spans="2:13">
      <c r="B2" s="24" t="s">
        <v>227</v>
      </c>
      <c r="C2" s="25"/>
      <c r="D2" s="25"/>
      <c r="E2" s="25"/>
      <c r="F2" s="25"/>
      <c r="G2" s="25"/>
      <c r="H2" s="25"/>
      <c r="I2" s="25"/>
      <c r="J2" s="40"/>
      <c r="K2" s="41"/>
      <c r="L2" s="41"/>
      <c r="M2" s="41"/>
    </row>
    <row r="3" ht="25" customHeight="1" spans="2:13">
      <c r="B3" s="26" t="s">
        <v>228</v>
      </c>
      <c r="C3" s="26"/>
      <c r="D3" s="26"/>
      <c r="E3" s="26"/>
      <c r="F3" s="26"/>
      <c r="G3" s="26"/>
      <c r="H3" s="26"/>
      <c r="I3" s="26"/>
      <c r="J3" s="26"/>
      <c r="K3" s="42"/>
      <c r="L3" s="42"/>
      <c r="M3" s="42"/>
    </row>
    <row r="4" ht="25" customHeight="1" spans="2:13">
      <c r="B4" s="27" t="s">
        <v>229</v>
      </c>
      <c r="C4" s="28" t="s">
        <v>208</v>
      </c>
      <c r="D4" s="28"/>
      <c r="E4" s="28"/>
      <c r="F4" s="28"/>
      <c r="G4" s="28"/>
      <c r="H4" s="28"/>
      <c r="I4" s="28"/>
      <c r="J4" s="28"/>
      <c r="K4" s="43"/>
      <c r="L4" s="43"/>
      <c r="M4" s="43"/>
    </row>
    <row r="5" ht="25" customHeight="1" spans="2:13">
      <c r="B5" s="27" t="s">
        <v>230</v>
      </c>
      <c r="C5" s="29" t="s">
        <v>0</v>
      </c>
      <c r="D5" s="29"/>
      <c r="E5" s="29"/>
      <c r="F5" s="29"/>
      <c r="G5" s="29"/>
      <c r="H5" s="29"/>
      <c r="I5" s="29"/>
      <c r="J5" s="29"/>
      <c r="K5" s="43"/>
      <c r="L5" s="43"/>
      <c r="M5" s="43"/>
    </row>
    <row r="6" ht="25" customHeight="1" spans="2:13">
      <c r="B6" s="30" t="s">
        <v>231</v>
      </c>
      <c r="C6" s="31" t="s">
        <v>232</v>
      </c>
      <c r="D6" s="31"/>
      <c r="E6" s="31"/>
      <c r="F6" s="32"/>
      <c r="G6" s="32"/>
      <c r="H6" s="32"/>
      <c r="I6" s="32"/>
      <c r="J6" s="32"/>
      <c r="K6" s="43"/>
      <c r="L6" s="43"/>
      <c r="M6" s="43"/>
    </row>
    <row r="7" ht="25" customHeight="1" spans="2:13">
      <c r="B7" s="33"/>
      <c r="C7" s="31" t="s">
        <v>233</v>
      </c>
      <c r="D7" s="31"/>
      <c r="E7" s="31"/>
      <c r="F7" s="32"/>
      <c r="G7" s="32"/>
      <c r="H7" s="32"/>
      <c r="I7" s="32"/>
      <c r="J7" s="32"/>
      <c r="K7" s="43"/>
      <c r="L7" s="43"/>
      <c r="M7" s="43"/>
    </row>
    <row r="8" ht="25" customHeight="1" spans="2:13">
      <c r="B8" s="33"/>
      <c r="C8" s="31" t="s">
        <v>234</v>
      </c>
      <c r="D8" s="31"/>
      <c r="E8" s="31"/>
      <c r="F8" s="32"/>
      <c r="G8" s="32"/>
      <c r="H8" s="32"/>
      <c r="I8" s="32"/>
      <c r="J8" s="32"/>
      <c r="K8" s="43"/>
      <c r="L8" s="43"/>
      <c r="M8" s="43"/>
    </row>
    <row r="9" ht="25" customHeight="1" spans="2:13">
      <c r="B9" s="30" t="s">
        <v>235</v>
      </c>
      <c r="C9" s="34"/>
      <c r="D9" s="34"/>
      <c r="E9" s="34"/>
      <c r="F9" s="34"/>
      <c r="G9" s="34"/>
      <c r="H9" s="34"/>
      <c r="I9" s="34"/>
      <c r="J9" s="34"/>
      <c r="K9" s="43"/>
      <c r="L9" s="43"/>
      <c r="M9" s="43"/>
    </row>
    <row r="10" ht="25" customHeight="1" spans="2:13">
      <c r="B10" s="30"/>
      <c r="C10" s="34"/>
      <c r="D10" s="34"/>
      <c r="E10" s="34"/>
      <c r="F10" s="34"/>
      <c r="G10" s="34"/>
      <c r="H10" s="34"/>
      <c r="I10" s="34"/>
      <c r="J10" s="34"/>
      <c r="K10" s="43"/>
      <c r="L10" s="43"/>
      <c r="M10" s="43"/>
    </row>
    <row r="11" ht="25" customHeight="1" spans="2:13">
      <c r="B11" s="33" t="s">
        <v>236</v>
      </c>
      <c r="C11" s="27" t="s">
        <v>237</v>
      </c>
      <c r="D11" s="27" t="s">
        <v>238</v>
      </c>
      <c r="E11" s="31" t="s">
        <v>239</v>
      </c>
      <c r="F11" s="31"/>
      <c r="G11" s="31" t="s">
        <v>240</v>
      </c>
      <c r="H11" s="31"/>
      <c r="I11" s="31"/>
      <c r="J11" s="31"/>
      <c r="K11" s="43"/>
      <c r="L11" s="43"/>
      <c r="M11" s="43"/>
    </row>
    <row r="12" ht="25" customHeight="1" spans="2:13">
      <c r="B12" s="33"/>
      <c r="C12" s="33" t="s">
        <v>241</v>
      </c>
      <c r="D12" s="33" t="s">
        <v>242</v>
      </c>
      <c r="E12" s="35"/>
      <c r="F12" s="35"/>
      <c r="G12" s="35"/>
      <c r="H12" s="35"/>
      <c r="I12" s="35"/>
      <c r="J12" s="35"/>
      <c r="K12" s="43"/>
      <c r="L12" s="43"/>
      <c r="M12" s="43"/>
    </row>
    <row r="13" ht="38" customHeight="1" spans="2:13">
      <c r="B13" s="33"/>
      <c r="C13" s="33"/>
      <c r="D13" s="33"/>
      <c r="E13" s="35"/>
      <c r="F13" s="35"/>
      <c r="G13" s="35"/>
      <c r="H13" s="35"/>
      <c r="I13" s="35"/>
      <c r="J13" s="35"/>
      <c r="K13" s="44"/>
      <c r="L13" s="44"/>
      <c r="M13" s="44"/>
    </row>
    <row r="14" ht="24" customHeight="1" spans="2:10">
      <c r="B14" s="33"/>
      <c r="C14" s="33"/>
      <c r="D14" s="33"/>
      <c r="E14" s="35"/>
      <c r="F14" s="35"/>
      <c r="G14" s="35"/>
      <c r="H14" s="35"/>
      <c r="I14" s="35"/>
      <c r="J14" s="35"/>
    </row>
    <row r="15" ht="24" customHeight="1" spans="2:10">
      <c r="B15" s="33"/>
      <c r="C15" s="33"/>
      <c r="D15" s="33" t="s">
        <v>243</v>
      </c>
      <c r="E15" s="36"/>
      <c r="F15" s="36"/>
      <c r="G15" s="37"/>
      <c r="H15" s="35"/>
      <c r="I15" s="35"/>
      <c r="J15" s="35"/>
    </row>
    <row r="16" ht="24" customHeight="1" spans="2:10">
      <c r="B16" s="33"/>
      <c r="C16" s="33"/>
      <c r="D16" s="33" t="s">
        <v>244</v>
      </c>
      <c r="E16" s="35"/>
      <c r="F16" s="35"/>
      <c r="G16" s="35"/>
      <c r="H16" s="35"/>
      <c r="I16" s="35"/>
      <c r="J16" s="35"/>
    </row>
    <row r="17" ht="24" customHeight="1" spans="2:10">
      <c r="B17" s="33"/>
      <c r="C17" s="33"/>
      <c r="D17" s="33" t="s">
        <v>245</v>
      </c>
      <c r="E17" s="36"/>
      <c r="F17" s="36"/>
      <c r="G17" s="37"/>
      <c r="H17" s="35"/>
      <c r="I17" s="35"/>
      <c r="J17" s="35"/>
    </row>
    <row r="18" ht="24" spans="2:10">
      <c r="B18" s="33"/>
      <c r="C18" s="33" t="s">
        <v>246</v>
      </c>
      <c r="D18" s="30" t="s">
        <v>247</v>
      </c>
      <c r="E18" s="37"/>
      <c r="F18" s="35"/>
      <c r="G18" s="37"/>
      <c r="H18" s="35"/>
      <c r="I18" s="35"/>
      <c r="J18" s="35"/>
    </row>
    <row r="19" ht="24" spans="2:10">
      <c r="B19" s="33"/>
      <c r="C19" s="33"/>
      <c r="D19" s="30" t="s">
        <v>248</v>
      </c>
      <c r="E19" s="37"/>
      <c r="F19" s="35"/>
      <c r="G19" s="37"/>
      <c r="H19" s="35"/>
      <c r="I19" s="35"/>
      <c r="J19" s="35"/>
    </row>
    <row r="20" ht="24" spans="2:10">
      <c r="B20" s="33"/>
      <c r="C20" s="33"/>
      <c r="D20" s="30" t="s">
        <v>249</v>
      </c>
      <c r="E20" s="38"/>
      <c r="F20" s="38"/>
      <c r="G20" s="39"/>
      <c r="H20" s="39"/>
      <c r="I20" s="39"/>
      <c r="J20" s="39"/>
    </row>
    <row r="21" ht="24" spans="2:10">
      <c r="B21" s="33"/>
      <c r="C21" s="33"/>
      <c r="D21" s="30" t="s">
        <v>250</v>
      </c>
      <c r="E21" s="38"/>
      <c r="F21" s="38"/>
      <c r="G21" s="39"/>
      <c r="H21" s="39"/>
      <c r="I21" s="39"/>
      <c r="J21" s="39"/>
    </row>
    <row r="22" ht="33" customHeight="1" spans="2:10">
      <c r="B22" s="33"/>
      <c r="C22" s="33" t="s">
        <v>251</v>
      </c>
      <c r="D22" s="30" t="s">
        <v>252</v>
      </c>
      <c r="E22" s="37"/>
      <c r="F22" s="35"/>
      <c r="G22" s="37"/>
      <c r="H22" s="35"/>
      <c r="I22" s="35"/>
      <c r="J22" s="35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5"/>
    </sheetView>
  </sheetViews>
  <sheetFormatPr defaultColWidth="9" defaultRowHeight="13.5"/>
  <cols>
    <col min="1" max="1" width="3.75" customWidth="1"/>
    <col min="2" max="2" width="11.25" style="1" customWidth="1"/>
    <col min="3" max="3" width="9" style="23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3"/>
      <c r="J1" s="1" t="s">
        <v>253</v>
      </c>
    </row>
    <row r="2" s="1" customFormat="1" ht="24" customHeight="1" spans="2:13">
      <c r="B2" s="24" t="s">
        <v>227</v>
      </c>
      <c r="C2" s="25"/>
      <c r="D2" s="25"/>
      <c r="E2" s="25"/>
      <c r="F2" s="25"/>
      <c r="G2" s="25"/>
      <c r="H2" s="25"/>
      <c r="I2" s="25"/>
      <c r="J2" s="40"/>
      <c r="K2" s="41"/>
      <c r="L2" s="41"/>
      <c r="M2" s="41"/>
    </row>
    <row r="3" s="1" customFormat="1" ht="25" customHeight="1" spans="2:13">
      <c r="B3" s="26" t="s">
        <v>228</v>
      </c>
      <c r="C3" s="26"/>
      <c r="D3" s="26"/>
      <c r="E3" s="26"/>
      <c r="F3" s="26"/>
      <c r="G3" s="26"/>
      <c r="H3" s="26"/>
      <c r="I3" s="26"/>
      <c r="J3" s="26"/>
      <c r="K3" s="42"/>
      <c r="L3" s="42"/>
      <c r="M3" s="42"/>
    </row>
    <row r="4" s="1" customFormat="1" ht="25" customHeight="1" spans="2:13">
      <c r="B4" s="27" t="s">
        <v>229</v>
      </c>
      <c r="C4" s="28" t="s">
        <v>208</v>
      </c>
      <c r="D4" s="28"/>
      <c r="E4" s="28"/>
      <c r="F4" s="28"/>
      <c r="G4" s="28"/>
      <c r="H4" s="28"/>
      <c r="I4" s="28"/>
      <c r="J4" s="28"/>
      <c r="K4" s="43"/>
      <c r="L4" s="43"/>
      <c r="M4" s="43"/>
    </row>
    <row r="5" s="1" customFormat="1" ht="25" customHeight="1" spans="2:13">
      <c r="B5" s="27" t="s">
        <v>230</v>
      </c>
      <c r="C5" s="29" t="s">
        <v>0</v>
      </c>
      <c r="D5" s="29"/>
      <c r="E5" s="29"/>
      <c r="F5" s="29"/>
      <c r="G5" s="29"/>
      <c r="H5" s="29"/>
      <c r="I5" s="29"/>
      <c r="J5" s="29"/>
      <c r="K5" s="43"/>
      <c r="L5" s="43"/>
      <c r="M5" s="43"/>
    </row>
    <row r="6" s="1" customFormat="1" ht="25" customHeight="1" spans="2:13">
      <c r="B6" s="30" t="s">
        <v>231</v>
      </c>
      <c r="C6" s="31" t="s">
        <v>232</v>
      </c>
      <c r="D6" s="31"/>
      <c r="E6" s="31"/>
      <c r="F6" s="32"/>
      <c r="G6" s="32"/>
      <c r="H6" s="32"/>
      <c r="I6" s="32"/>
      <c r="J6" s="32"/>
      <c r="K6" s="43"/>
      <c r="L6" s="43"/>
      <c r="M6" s="43"/>
    </row>
    <row r="7" s="1" customFormat="1" ht="25" customHeight="1" spans="2:13">
      <c r="B7" s="33"/>
      <c r="C7" s="31" t="s">
        <v>233</v>
      </c>
      <c r="D7" s="31"/>
      <c r="E7" s="31"/>
      <c r="F7" s="32"/>
      <c r="G7" s="32"/>
      <c r="H7" s="32"/>
      <c r="I7" s="32"/>
      <c r="J7" s="32"/>
      <c r="K7" s="43"/>
      <c r="L7" s="43"/>
      <c r="M7" s="43"/>
    </row>
    <row r="8" s="1" customFormat="1" ht="25" customHeight="1" spans="2:13">
      <c r="B8" s="33"/>
      <c r="C8" s="31" t="s">
        <v>234</v>
      </c>
      <c r="D8" s="31"/>
      <c r="E8" s="31"/>
      <c r="F8" s="32"/>
      <c r="G8" s="32"/>
      <c r="H8" s="32"/>
      <c r="I8" s="32"/>
      <c r="J8" s="32"/>
      <c r="K8" s="43"/>
      <c r="L8" s="43"/>
      <c r="M8" s="43"/>
    </row>
    <row r="9" s="1" customFormat="1" ht="25" customHeight="1" spans="2:13">
      <c r="B9" s="30" t="s">
        <v>235</v>
      </c>
      <c r="C9" s="34"/>
      <c r="D9" s="34"/>
      <c r="E9" s="34"/>
      <c r="F9" s="34"/>
      <c r="G9" s="34"/>
      <c r="H9" s="34"/>
      <c r="I9" s="34"/>
      <c r="J9" s="34"/>
      <c r="K9" s="43"/>
      <c r="L9" s="43"/>
      <c r="M9" s="43"/>
    </row>
    <row r="10" s="1" customFormat="1" ht="25" customHeight="1" spans="2:13">
      <c r="B10" s="30"/>
      <c r="C10" s="34"/>
      <c r="D10" s="34"/>
      <c r="E10" s="34"/>
      <c r="F10" s="34"/>
      <c r="G10" s="34"/>
      <c r="H10" s="34"/>
      <c r="I10" s="34"/>
      <c r="J10" s="34"/>
      <c r="K10" s="43"/>
      <c r="L10" s="43"/>
      <c r="M10" s="43"/>
    </row>
    <row r="11" s="1" customFormat="1" ht="25" customHeight="1" spans="2:13">
      <c r="B11" s="33" t="s">
        <v>236</v>
      </c>
      <c r="C11" s="27" t="s">
        <v>237</v>
      </c>
      <c r="D11" s="27" t="s">
        <v>238</v>
      </c>
      <c r="E11" s="31" t="s">
        <v>239</v>
      </c>
      <c r="F11" s="31"/>
      <c r="G11" s="31" t="s">
        <v>240</v>
      </c>
      <c r="H11" s="31"/>
      <c r="I11" s="31"/>
      <c r="J11" s="31"/>
      <c r="K11" s="43"/>
      <c r="L11" s="43"/>
      <c r="M11" s="43"/>
    </row>
    <row r="12" s="1" customFormat="1" ht="25" customHeight="1" spans="2:13">
      <c r="B12" s="33"/>
      <c r="C12" s="33" t="s">
        <v>241</v>
      </c>
      <c r="D12" s="33" t="s">
        <v>242</v>
      </c>
      <c r="E12" s="35"/>
      <c r="F12" s="35"/>
      <c r="G12" s="35"/>
      <c r="H12" s="35"/>
      <c r="I12" s="35"/>
      <c r="J12" s="35"/>
      <c r="K12" s="43"/>
      <c r="L12" s="43"/>
      <c r="M12" s="43"/>
    </row>
    <row r="13" s="1" customFormat="1" ht="38" customHeight="1" spans="2:13">
      <c r="B13" s="33"/>
      <c r="C13" s="33"/>
      <c r="D13" s="33"/>
      <c r="E13" s="35"/>
      <c r="F13" s="35"/>
      <c r="G13" s="35"/>
      <c r="H13" s="35"/>
      <c r="I13" s="35"/>
      <c r="J13" s="35"/>
      <c r="K13" s="44"/>
      <c r="L13" s="44"/>
      <c r="M13" s="44"/>
    </row>
    <row r="14" s="1" customFormat="1" ht="24" customHeight="1" spans="2:10">
      <c r="B14" s="33"/>
      <c r="C14" s="33"/>
      <c r="D14" s="33"/>
      <c r="E14" s="35"/>
      <c r="F14" s="35"/>
      <c r="G14" s="35"/>
      <c r="H14" s="35"/>
      <c r="I14" s="35"/>
      <c r="J14" s="35"/>
    </row>
    <row r="15" s="1" customFormat="1" ht="24" customHeight="1" spans="2:10">
      <c r="B15" s="33"/>
      <c r="C15" s="33"/>
      <c r="D15" s="33" t="s">
        <v>243</v>
      </c>
      <c r="E15" s="36"/>
      <c r="F15" s="36"/>
      <c r="G15" s="37"/>
      <c r="H15" s="35"/>
      <c r="I15" s="35"/>
      <c r="J15" s="35"/>
    </row>
    <row r="16" s="1" customFormat="1" ht="24" customHeight="1" spans="2:10">
      <c r="B16" s="33"/>
      <c r="C16" s="33"/>
      <c r="D16" s="33" t="s">
        <v>244</v>
      </c>
      <c r="E16" s="35"/>
      <c r="F16" s="35"/>
      <c r="G16" s="35"/>
      <c r="H16" s="35"/>
      <c r="I16" s="35"/>
      <c r="J16" s="35"/>
    </row>
    <row r="17" s="1" customFormat="1" ht="24" customHeight="1" spans="2:10">
      <c r="B17" s="33"/>
      <c r="C17" s="33"/>
      <c r="D17" s="33" t="s">
        <v>245</v>
      </c>
      <c r="E17" s="36"/>
      <c r="F17" s="36"/>
      <c r="G17" s="37"/>
      <c r="H17" s="35"/>
      <c r="I17" s="35"/>
      <c r="J17" s="35"/>
    </row>
    <row r="18" s="1" customFormat="1" ht="24" spans="2:10">
      <c r="B18" s="33"/>
      <c r="C18" s="33" t="s">
        <v>246</v>
      </c>
      <c r="D18" s="30" t="s">
        <v>247</v>
      </c>
      <c r="E18" s="37"/>
      <c r="F18" s="35"/>
      <c r="G18" s="37"/>
      <c r="H18" s="35"/>
      <c r="I18" s="35"/>
      <c r="J18" s="35"/>
    </row>
    <row r="19" s="1" customFormat="1" ht="24" spans="2:10">
      <c r="B19" s="33"/>
      <c r="C19" s="33"/>
      <c r="D19" s="30" t="s">
        <v>248</v>
      </c>
      <c r="E19" s="37"/>
      <c r="F19" s="35"/>
      <c r="G19" s="37"/>
      <c r="H19" s="35"/>
      <c r="I19" s="35"/>
      <c r="J19" s="35"/>
    </row>
    <row r="20" s="1" customFormat="1" ht="24" spans="2:10">
      <c r="B20" s="33"/>
      <c r="C20" s="33"/>
      <c r="D20" s="30" t="s">
        <v>249</v>
      </c>
      <c r="E20" s="38"/>
      <c r="F20" s="38"/>
      <c r="G20" s="39"/>
      <c r="H20" s="39"/>
      <c r="I20" s="39"/>
      <c r="J20" s="39"/>
    </row>
    <row r="21" s="1" customFormat="1" ht="24" spans="2:10">
      <c r="B21" s="33"/>
      <c r="C21" s="33"/>
      <c r="D21" s="30" t="s">
        <v>250</v>
      </c>
      <c r="E21" s="38"/>
      <c r="F21" s="38"/>
      <c r="G21" s="39"/>
      <c r="H21" s="39"/>
      <c r="I21" s="39"/>
      <c r="J21" s="39"/>
    </row>
    <row r="22" s="1" customFormat="1" ht="33" customHeight="1" spans="2:10">
      <c r="B22" s="33"/>
      <c r="C22" s="33" t="s">
        <v>251</v>
      </c>
      <c r="D22" s="30" t="s">
        <v>252</v>
      </c>
      <c r="E22" s="37"/>
      <c r="F22" s="35"/>
      <c r="G22" s="37"/>
      <c r="H22" s="35"/>
      <c r="I22" s="35"/>
      <c r="J22" s="35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tabSelected="1" workbookViewId="0">
      <selection activeCell="H14" sqref="H14:I14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8" width="10.375" style="1" customWidth="1"/>
    <col min="9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254</v>
      </c>
    </row>
    <row r="2" ht="27" customHeight="1" spans="2:9">
      <c r="B2" s="3" t="s">
        <v>255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256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257</v>
      </c>
      <c r="C4" s="6"/>
      <c r="D4" s="6"/>
      <c r="E4" s="7" t="s">
        <v>0</v>
      </c>
      <c r="F4" s="7"/>
      <c r="G4" s="7"/>
      <c r="H4" s="7"/>
      <c r="I4" s="7"/>
    </row>
    <row r="5" ht="26.5" customHeight="1" spans="2:9">
      <c r="B5" s="6" t="s">
        <v>258</v>
      </c>
      <c r="C5" s="6" t="s">
        <v>259</v>
      </c>
      <c r="D5" s="6"/>
      <c r="E5" s="7" t="s">
        <v>260</v>
      </c>
      <c r="F5" s="7"/>
      <c r="G5" s="7"/>
      <c r="H5" s="7"/>
      <c r="I5" s="7"/>
    </row>
    <row r="6" ht="26.5" customHeight="1" spans="2:9">
      <c r="B6" s="6"/>
      <c r="C6" s="8"/>
      <c r="D6" s="8"/>
      <c r="E6" s="9" t="s">
        <v>261</v>
      </c>
      <c r="F6" s="9"/>
      <c r="G6" s="9"/>
      <c r="H6" s="9"/>
      <c r="I6" s="9"/>
    </row>
    <row r="7" ht="26.5" customHeight="1" spans="2:9">
      <c r="B7" s="6"/>
      <c r="C7" s="8"/>
      <c r="D7" s="8"/>
      <c r="E7" s="8"/>
      <c r="F7" s="8"/>
      <c r="G7" s="8"/>
      <c r="H7" s="8"/>
      <c r="I7" s="8"/>
    </row>
    <row r="8" ht="26.5" customHeight="1" spans="2:9">
      <c r="B8" s="6"/>
      <c r="C8" s="8"/>
      <c r="D8" s="8"/>
      <c r="E8" s="8"/>
      <c r="F8" s="8"/>
      <c r="G8" s="8"/>
      <c r="H8" s="8"/>
      <c r="I8" s="8"/>
    </row>
    <row r="9" ht="26.5" customHeight="1" spans="2:9">
      <c r="B9" s="6"/>
      <c r="C9" s="8"/>
      <c r="D9" s="8"/>
      <c r="E9" s="8"/>
      <c r="F9" s="8"/>
      <c r="G9" s="8"/>
      <c r="H9" s="8"/>
      <c r="I9" s="8"/>
    </row>
    <row r="10" ht="26.5" customHeight="1" spans="2:9">
      <c r="B10" s="6"/>
      <c r="C10" s="6" t="s">
        <v>262</v>
      </c>
      <c r="D10" s="6"/>
      <c r="E10" s="6"/>
      <c r="F10" s="6"/>
      <c r="G10" s="6" t="s">
        <v>263</v>
      </c>
      <c r="H10" s="6" t="s">
        <v>233</v>
      </c>
      <c r="I10" s="6" t="s">
        <v>234</v>
      </c>
    </row>
    <row r="11" ht="26.5" customHeight="1" spans="2:9">
      <c r="B11" s="6"/>
      <c r="C11" s="6"/>
      <c r="D11" s="6"/>
      <c r="E11" s="6"/>
      <c r="F11" s="6"/>
      <c r="G11" s="10">
        <v>1768711.42</v>
      </c>
      <c r="H11" s="10">
        <v>1768711.42</v>
      </c>
      <c r="I11" s="10"/>
    </row>
    <row r="12" ht="46" customHeight="1" spans="2:9">
      <c r="B12" s="11" t="s">
        <v>264</v>
      </c>
      <c r="C12" s="12" t="s">
        <v>265</v>
      </c>
      <c r="D12" s="12"/>
      <c r="E12" s="12"/>
      <c r="F12" s="12"/>
      <c r="G12" s="12"/>
      <c r="H12" s="12"/>
      <c r="I12" s="12"/>
    </row>
    <row r="13" ht="26.5" customHeight="1" spans="2:9">
      <c r="B13" s="13" t="s">
        <v>266</v>
      </c>
      <c r="C13" s="13" t="s">
        <v>237</v>
      </c>
      <c r="D13" s="13" t="s">
        <v>238</v>
      </c>
      <c r="E13" s="13"/>
      <c r="F13" s="13" t="s">
        <v>239</v>
      </c>
      <c r="G13" s="13"/>
      <c r="H13" s="13" t="s">
        <v>267</v>
      </c>
      <c r="I13" s="13"/>
    </row>
    <row r="14" ht="26.5" customHeight="1" spans="2:9">
      <c r="B14" s="13"/>
      <c r="C14" s="14" t="s">
        <v>268</v>
      </c>
      <c r="D14" s="14" t="s">
        <v>242</v>
      </c>
      <c r="E14" s="14"/>
      <c r="F14" s="15" t="s">
        <v>181</v>
      </c>
      <c r="G14" s="15"/>
      <c r="H14" s="16">
        <v>1557261.22</v>
      </c>
      <c r="I14" s="16"/>
    </row>
    <row r="15" ht="26.5" customHeight="1" spans="2:9">
      <c r="B15" s="13"/>
      <c r="C15" s="14"/>
      <c r="D15" s="14"/>
      <c r="E15" s="14"/>
      <c r="F15" s="15" t="s">
        <v>182</v>
      </c>
      <c r="G15" s="15"/>
      <c r="H15" s="16">
        <v>211450.2</v>
      </c>
      <c r="I15" s="16"/>
    </row>
    <row r="16" ht="26.5" customHeight="1" spans="2:9">
      <c r="B16" s="13"/>
      <c r="C16" s="14"/>
      <c r="D16" s="14" t="s">
        <v>243</v>
      </c>
      <c r="E16" s="14"/>
      <c r="F16" s="17" t="s">
        <v>269</v>
      </c>
      <c r="G16" s="18"/>
      <c r="H16" s="17" t="s">
        <v>270</v>
      </c>
      <c r="I16" s="18"/>
    </row>
    <row r="17" ht="26.5" customHeight="1" spans="2:9">
      <c r="B17" s="13"/>
      <c r="C17" s="14"/>
      <c r="D17" s="14"/>
      <c r="E17" s="14"/>
      <c r="F17" s="15" t="s">
        <v>271</v>
      </c>
      <c r="G17" s="15"/>
      <c r="H17" s="15" t="s">
        <v>272</v>
      </c>
      <c r="I17" s="15"/>
    </row>
    <row r="18" ht="26.5" customHeight="1" spans="2:9">
      <c r="B18" s="13"/>
      <c r="C18" s="14"/>
      <c r="D18" s="14" t="s">
        <v>244</v>
      </c>
      <c r="E18" s="14"/>
      <c r="F18" s="19" t="s">
        <v>273</v>
      </c>
      <c r="G18" s="19"/>
      <c r="H18" s="19" t="s">
        <v>274</v>
      </c>
      <c r="I18" s="19"/>
    </row>
    <row r="19" ht="26.5" customHeight="1" spans="2:9">
      <c r="B19" s="13"/>
      <c r="C19" s="14"/>
      <c r="D19" s="14" t="s">
        <v>245</v>
      </c>
      <c r="E19" s="14"/>
      <c r="F19" s="19" t="s">
        <v>275</v>
      </c>
      <c r="G19" s="19"/>
      <c r="H19" s="19">
        <v>1768711.42</v>
      </c>
      <c r="I19" s="19"/>
    </row>
    <row r="20" ht="26.5" customHeight="1" spans="2:9">
      <c r="B20" s="13"/>
      <c r="C20" s="14" t="s">
        <v>276</v>
      </c>
      <c r="D20" s="15" t="s">
        <v>247</v>
      </c>
      <c r="E20" s="15"/>
      <c r="F20" s="15" t="s">
        <v>277</v>
      </c>
      <c r="G20" s="15"/>
      <c r="H20" s="15" t="s">
        <v>278</v>
      </c>
      <c r="I20" s="15"/>
    </row>
    <row r="21" ht="26.5" customHeight="1" spans="2:9">
      <c r="B21" s="13"/>
      <c r="C21" s="14"/>
      <c r="D21" s="15" t="s">
        <v>249</v>
      </c>
      <c r="E21" s="15"/>
      <c r="F21" s="15" t="s">
        <v>279</v>
      </c>
      <c r="G21" s="15"/>
      <c r="H21" s="15" t="s">
        <v>278</v>
      </c>
      <c r="I21" s="15"/>
    </row>
    <row r="22" ht="26.5" customHeight="1" spans="2:9">
      <c r="B22" s="13"/>
      <c r="C22" s="14"/>
      <c r="D22" s="15" t="s">
        <v>250</v>
      </c>
      <c r="E22" s="15"/>
      <c r="F22" s="15" t="s">
        <v>280</v>
      </c>
      <c r="G22" s="15"/>
      <c r="H22" s="15" t="s">
        <v>281</v>
      </c>
      <c r="I22" s="15"/>
    </row>
    <row r="23" ht="26.5" customHeight="1" spans="2:9">
      <c r="B23" s="13"/>
      <c r="C23" s="14" t="s">
        <v>251</v>
      </c>
      <c r="D23" s="15" t="s">
        <v>252</v>
      </c>
      <c r="E23" s="15"/>
      <c r="F23" s="15" t="s">
        <v>282</v>
      </c>
      <c r="G23" s="15"/>
      <c r="H23" s="15" t="s">
        <v>278</v>
      </c>
      <c r="I23" s="15"/>
    </row>
    <row r="24" ht="45" customHeight="1" spans="2:9">
      <c r="B24" s="20" t="s">
        <v>283</v>
      </c>
      <c r="C24" s="20"/>
      <c r="D24" s="20"/>
      <c r="E24" s="20"/>
      <c r="F24" s="20"/>
      <c r="G24" s="20"/>
      <c r="H24" s="20"/>
      <c r="I24" s="20"/>
    </row>
    <row r="25" ht="16.35" customHeight="1" spans="2:3">
      <c r="B25" s="21"/>
      <c r="C25" s="21"/>
    </row>
    <row r="26" ht="16.35" customHeight="1" spans="2:2">
      <c r="B26" s="21"/>
    </row>
    <row r="27" ht="16.35" customHeight="1" spans="2:16">
      <c r="B27" s="21"/>
      <c r="P27" s="22"/>
    </row>
    <row r="28" ht="16.35" customHeight="1" spans="2:2">
      <c r="B28" s="21"/>
    </row>
    <row r="29" ht="16.35" customHeight="1" spans="2:9">
      <c r="B29" s="21"/>
      <c r="C29" s="21"/>
      <c r="D29" s="21"/>
      <c r="E29" s="21"/>
      <c r="F29" s="21"/>
      <c r="G29" s="21"/>
      <c r="H29" s="21"/>
      <c r="I29" s="21"/>
    </row>
    <row r="30" ht="16.35" customHeight="1" spans="2:9">
      <c r="B30" s="21"/>
      <c r="C30" s="21"/>
      <c r="D30" s="21"/>
      <c r="E30" s="21"/>
      <c r="F30" s="21"/>
      <c r="G30" s="21"/>
      <c r="H30" s="21"/>
      <c r="I30" s="21"/>
    </row>
    <row r="31" ht="16.35" customHeight="1" spans="2:9">
      <c r="B31" s="21"/>
      <c r="C31" s="21"/>
      <c r="D31" s="21"/>
      <c r="E31" s="21"/>
      <c r="F31" s="21"/>
      <c r="G31" s="21"/>
      <c r="H31" s="21"/>
      <c r="I31" s="21"/>
    </row>
    <row r="32" ht="16.35" customHeight="1" spans="2:9">
      <c r="B32" s="21"/>
      <c r="C32" s="21"/>
      <c r="D32" s="21"/>
      <c r="E32" s="21"/>
      <c r="F32" s="21"/>
      <c r="G32" s="21"/>
      <c r="H32" s="21"/>
      <c r="I32" s="21"/>
    </row>
  </sheetData>
  <mergeCells count="52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1"/>
    <mergeCell ref="B13:B23"/>
    <mergeCell ref="C14:C19"/>
    <mergeCell ref="C20:C22"/>
    <mergeCell ref="C10:F11"/>
    <mergeCell ref="D14:E15"/>
    <mergeCell ref="D16:E17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4" workbookViewId="0">
      <selection activeCell="C6" sqref="C6"/>
    </sheetView>
  </sheetViews>
  <sheetFormatPr defaultColWidth="10" defaultRowHeight="13.5" outlineLevelCol="5"/>
  <cols>
    <col min="1" max="1" width="1.53333333333333" style="92" customWidth="1"/>
    <col min="2" max="2" width="41.0333333333333" style="92" customWidth="1"/>
    <col min="3" max="3" width="16.4083333333333" style="92" customWidth="1"/>
    <col min="4" max="4" width="41.0333333333333" style="92" customWidth="1"/>
    <col min="5" max="5" width="16.4083333333333" style="92" customWidth="1"/>
    <col min="6" max="6" width="1.53333333333333" style="92" customWidth="1"/>
    <col min="7" max="10" width="9.76666666666667" style="92" customWidth="1"/>
    <col min="11" max="16384" width="10" style="92"/>
  </cols>
  <sheetData>
    <row r="1" s="92" customFormat="1" ht="14.2" customHeight="1" spans="1:6">
      <c r="A1" s="145"/>
      <c r="B1" s="93"/>
      <c r="C1" s="94"/>
      <c r="D1" s="146"/>
      <c r="E1" s="93" t="s">
        <v>3</v>
      </c>
      <c r="F1" s="156" t="s">
        <v>4</v>
      </c>
    </row>
    <row r="2" s="92" customFormat="1" ht="19.9" customHeight="1" spans="1:6">
      <c r="A2" s="146"/>
      <c r="B2" s="148" t="s">
        <v>5</v>
      </c>
      <c r="C2" s="148"/>
      <c r="D2" s="148"/>
      <c r="E2" s="148"/>
      <c r="F2" s="156"/>
    </row>
    <row r="3" s="92" customFormat="1" ht="17.05" customHeight="1" spans="1:6">
      <c r="A3" s="149"/>
      <c r="B3" s="99" t="s">
        <v>6</v>
      </c>
      <c r="C3" s="122"/>
      <c r="D3" s="122"/>
      <c r="E3" s="153" t="s">
        <v>7</v>
      </c>
      <c r="F3" s="157"/>
    </row>
    <row r="4" s="92" customFormat="1" ht="21.35" customHeight="1" spans="1:6">
      <c r="A4" s="154"/>
      <c r="B4" s="102" t="s">
        <v>8</v>
      </c>
      <c r="C4" s="102"/>
      <c r="D4" s="102" t="s">
        <v>9</v>
      </c>
      <c r="E4" s="102"/>
      <c r="F4" s="116"/>
    </row>
    <row r="5" s="92" customFormat="1" ht="21.35" customHeight="1" spans="1:6">
      <c r="A5" s="154"/>
      <c r="B5" s="102" t="s">
        <v>10</v>
      </c>
      <c r="C5" s="102" t="s">
        <v>11</v>
      </c>
      <c r="D5" s="102" t="s">
        <v>10</v>
      </c>
      <c r="E5" s="102" t="s">
        <v>11</v>
      </c>
      <c r="F5" s="116"/>
    </row>
    <row r="6" s="92" customFormat="1" ht="19.9" customHeight="1" spans="1:6">
      <c r="A6" s="101"/>
      <c r="B6" s="113" t="s">
        <v>12</v>
      </c>
      <c r="C6" s="108">
        <v>1768711.42</v>
      </c>
      <c r="D6" s="113" t="s">
        <v>13</v>
      </c>
      <c r="E6" s="108" t="s">
        <v>14</v>
      </c>
      <c r="F6" s="129"/>
    </row>
    <row r="7" s="92" customFormat="1" ht="19.9" customHeight="1" spans="1:6">
      <c r="A7" s="101"/>
      <c r="B7" s="113" t="s">
        <v>15</v>
      </c>
      <c r="C7" s="108"/>
      <c r="D7" s="113" t="s">
        <v>16</v>
      </c>
      <c r="E7" s="108" t="s">
        <v>14</v>
      </c>
      <c r="F7" s="129"/>
    </row>
    <row r="8" s="92" customFormat="1" ht="19.9" customHeight="1" spans="1:6">
      <c r="A8" s="101"/>
      <c r="B8" s="113" t="s">
        <v>17</v>
      </c>
      <c r="C8" s="108"/>
      <c r="D8" s="113" t="s">
        <v>18</v>
      </c>
      <c r="E8" s="108" t="s">
        <v>14</v>
      </c>
      <c r="F8" s="129"/>
    </row>
    <row r="9" s="92" customFormat="1" ht="19.9" customHeight="1" spans="1:6">
      <c r="A9" s="101"/>
      <c r="B9" s="113" t="s">
        <v>19</v>
      </c>
      <c r="C9" s="108"/>
      <c r="D9" s="113" t="s">
        <v>20</v>
      </c>
      <c r="E9" s="108" t="s">
        <v>14</v>
      </c>
      <c r="F9" s="129"/>
    </row>
    <row r="10" s="92" customFormat="1" ht="19.9" customHeight="1" spans="1:6">
      <c r="A10" s="101"/>
      <c r="B10" s="113" t="s">
        <v>21</v>
      </c>
      <c r="C10" s="108"/>
      <c r="D10" s="113" t="s">
        <v>22</v>
      </c>
      <c r="E10" s="108" t="s">
        <v>14</v>
      </c>
      <c r="F10" s="129"/>
    </row>
    <row r="11" s="92" customFormat="1" ht="19.9" customHeight="1" spans="1:6">
      <c r="A11" s="101"/>
      <c r="B11" s="113" t="s">
        <v>23</v>
      </c>
      <c r="C11" s="108"/>
      <c r="D11" s="113" t="s">
        <v>24</v>
      </c>
      <c r="E11" s="108" t="s">
        <v>14</v>
      </c>
      <c r="F11" s="129"/>
    </row>
    <row r="12" s="92" customFormat="1" ht="19.9" customHeight="1" spans="1:6">
      <c r="A12" s="101"/>
      <c r="B12" s="113" t="s">
        <v>14</v>
      </c>
      <c r="C12" s="108"/>
      <c r="D12" s="113" t="s">
        <v>25</v>
      </c>
      <c r="E12" s="108" t="s">
        <v>14</v>
      </c>
      <c r="F12" s="129"/>
    </row>
    <row r="13" s="92" customFormat="1" ht="19.9" customHeight="1" spans="1:6">
      <c r="A13" s="101"/>
      <c r="B13" s="113" t="s">
        <v>14</v>
      </c>
      <c r="C13" s="108"/>
      <c r="D13" s="113" t="s">
        <v>26</v>
      </c>
      <c r="E13" s="108">
        <v>299628.71</v>
      </c>
      <c r="F13" s="129"/>
    </row>
    <row r="14" s="92" customFormat="1" ht="19.9" customHeight="1" spans="1:6">
      <c r="A14" s="101"/>
      <c r="B14" s="113" t="s">
        <v>14</v>
      </c>
      <c r="C14" s="108"/>
      <c r="D14" s="113" t="s">
        <v>27</v>
      </c>
      <c r="E14" s="108" t="s">
        <v>14</v>
      </c>
      <c r="F14" s="129"/>
    </row>
    <row r="15" s="92" customFormat="1" ht="19.9" customHeight="1" spans="1:6">
      <c r="A15" s="101"/>
      <c r="B15" s="113" t="s">
        <v>14</v>
      </c>
      <c r="C15" s="108"/>
      <c r="D15" s="113" t="s">
        <v>28</v>
      </c>
      <c r="E15" s="108">
        <v>88786.29</v>
      </c>
      <c r="F15" s="129"/>
    </row>
    <row r="16" s="92" customFormat="1" ht="19.9" customHeight="1" spans="1:6">
      <c r="A16" s="101"/>
      <c r="B16" s="113" t="s">
        <v>14</v>
      </c>
      <c r="C16" s="108"/>
      <c r="D16" s="113" t="s">
        <v>29</v>
      </c>
      <c r="E16" s="108" t="s">
        <v>14</v>
      </c>
      <c r="F16" s="129"/>
    </row>
    <row r="17" s="92" customFormat="1" ht="19.9" customHeight="1" spans="1:6">
      <c r="A17" s="101"/>
      <c r="B17" s="113" t="s">
        <v>14</v>
      </c>
      <c r="C17" s="108"/>
      <c r="D17" s="113" t="s">
        <v>30</v>
      </c>
      <c r="E17" s="108" t="s">
        <v>14</v>
      </c>
      <c r="F17" s="129"/>
    </row>
    <row r="18" s="92" customFormat="1" ht="19.9" customHeight="1" spans="1:6">
      <c r="A18" s="101"/>
      <c r="B18" s="113" t="s">
        <v>14</v>
      </c>
      <c r="C18" s="108"/>
      <c r="D18" s="113" t="s">
        <v>31</v>
      </c>
      <c r="E18" s="108">
        <v>1255115.56</v>
      </c>
      <c r="F18" s="129"/>
    </row>
    <row r="19" s="92" customFormat="1" ht="19.9" customHeight="1" spans="1:6">
      <c r="A19" s="101"/>
      <c r="B19" s="113" t="s">
        <v>14</v>
      </c>
      <c r="C19" s="108"/>
      <c r="D19" s="113" t="s">
        <v>32</v>
      </c>
      <c r="E19" s="108" t="s">
        <v>14</v>
      </c>
      <c r="F19" s="129"/>
    </row>
    <row r="20" s="92" customFormat="1" ht="19.9" customHeight="1" spans="1:6">
      <c r="A20" s="101"/>
      <c r="B20" s="113" t="s">
        <v>14</v>
      </c>
      <c r="C20" s="108"/>
      <c r="D20" s="113" t="s">
        <v>33</v>
      </c>
      <c r="E20" s="108" t="s">
        <v>14</v>
      </c>
      <c r="F20" s="129"/>
    </row>
    <row r="21" s="92" customFormat="1" ht="19.9" customHeight="1" spans="1:6">
      <c r="A21" s="101"/>
      <c r="B21" s="113" t="s">
        <v>14</v>
      </c>
      <c r="C21" s="108"/>
      <c r="D21" s="113" t="s">
        <v>34</v>
      </c>
      <c r="E21" s="108" t="s">
        <v>14</v>
      </c>
      <c r="F21" s="129"/>
    </row>
    <row r="22" s="92" customFormat="1" ht="19.9" customHeight="1" spans="1:6">
      <c r="A22" s="101"/>
      <c r="B22" s="113" t="s">
        <v>14</v>
      </c>
      <c r="C22" s="108"/>
      <c r="D22" s="113" t="s">
        <v>35</v>
      </c>
      <c r="E22" s="108" t="s">
        <v>14</v>
      </c>
      <c r="F22" s="129"/>
    </row>
    <row r="23" s="92" customFormat="1" ht="19.9" customHeight="1" spans="1:6">
      <c r="A23" s="101"/>
      <c r="B23" s="113" t="s">
        <v>14</v>
      </c>
      <c r="C23" s="108"/>
      <c r="D23" s="113" t="s">
        <v>36</v>
      </c>
      <c r="E23" s="108" t="s">
        <v>14</v>
      </c>
      <c r="F23" s="129"/>
    </row>
    <row r="24" s="92" customFormat="1" ht="19.9" customHeight="1" spans="1:6">
      <c r="A24" s="101"/>
      <c r="B24" s="113" t="s">
        <v>14</v>
      </c>
      <c r="C24" s="108"/>
      <c r="D24" s="113" t="s">
        <v>37</v>
      </c>
      <c r="E24" s="108"/>
      <c r="F24" s="129"/>
    </row>
    <row r="25" s="92" customFormat="1" ht="19.9" customHeight="1" spans="1:6">
      <c r="A25" s="101"/>
      <c r="B25" s="113" t="s">
        <v>14</v>
      </c>
      <c r="C25" s="108"/>
      <c r="D25" s="113" t="s">
        <v>38</v>
      </c>
      <c r="E25" s="108">
        <v>125180.86</v>
      </c>
      <c r="F25" s="129"/>
    </row>
    <row r="26" s="92" customFormat="1" ht="19.9" customHeight="1" spans="1:6">
      <c r="A26" s="101"/>
      <c r="B26" s="113" t="s">
        <v>14</v>
      </c>
      <c r="C26" s="108"/>
      <c r="D26" s="113" t="s">
        <v>39</v>
      </c>
      <c r="E26" s="108" t="s">
        <v>14</v>
      </c>
      <c r="F26" s="129"/>
    </row>
    <row r="27" s="92" customFormat="1" ht="19.9" customHeight="1" spans="1:6">
      <c r="A27" s="101"/>
      <c r="B27" s="113" t="s">
        <v>14</v>
      </c>
      <c r="C27" s="108"/>
      <c r="D27" s="113" t="s">
        <v>40</v>
      </c>
      <c r="E27" s="108" t="s">
        <v>14</v>
      </c>
      <c r="F27" s="129"/>
    </row>
    <row r="28" s="92" customFormat="1" ht="19.9" customHeight="1" spans="1:6">
      <c r="A28" s="101"/>
      <c r="B28" s="113" t="s">
        <v>14</v>
      </c>
      <c r="C28" s="108"/>
      <c r="D28" s="113" t="s">
        <v>41</v>
      </c>
      <c r="E28" s="108" t="s">
        <v>14</v>
      </c>
      <c r="F28" s="129"/>
    </row>
    <row r="29" s="92" customFormat="1" ht="19.9" customHeight="1" spans="1:6">
      <c r="A29" s="101"/>
      <c r="B29" s="113" t="s">
        <v>14</v>
      </c>
      <c r="C29" s="108"/>
      <c r="D29" s="113" t="s">
        <v>42</v>
      </c>
      <c r="E29" s="108" t="s">
        <v>14</v>
      </c>
      <c r="F29" s="129"/>
    </row>
    <row r="30" s="92" customFormat="1" ht="19.9" customHeight="1" spans="1:6">
      <c r="A30" s="101"/>
      <c r="B30" s="113" t="s">
        <v>14</v>
      </c>
      <c r="C30" s="108"/>
      <c r="D30" s="113" t="s">
        <v>43</v>
      </c>
      <c r="E30" s="108" t="s">
        <v>14</v>
      </c>
      <c r="F30" s="129"/>
    </row>
    <row r="31" s="92" customFormat="1" ht="19.9" customHeight="1" spans="1:6">
      <c r="A31" s="101"/>
      <c r="B31" s="113" t="s">
        <v>14</v>
      </c>
      <c r="C31" s="108"/>
      <c r="D31" s="113" t="s">
        <v>44</v>
      </c>
      <c r="E31" s="108"/>
      <c r="F31" s="129"/>
    </row>
    <row r="32" s="92" customFormat="1" ht="19.9" customHeight="1" spans="1:6">
      <c r="A32" s="101"/>
      <c r="B32" s="113" t="s">
        <v>14</v>
      </c>
      <c r="C32" s="108"/>
      <c r="D32" s="113" t="s">
        <v>45</v>
      </c>
      <c r="E32" s="108"/>
      <c r="F32" s="129"/>
    </row>
    <row r="33" s="92" customFormat="1" ht="19.9" customHeight="1" spans="1:6">
      <c r="A33" s="101"/>
      <c r="B33" s="113" t="s">
        <v>14</v>
      </c>
      <c r="C33" s="108"/>
      <c r="D33" s="113" t="s">
        <v>46</v>
      </c>
      <c r="E33" s="108"/>
      <c r="F33" s="129"/>
    </row>
    <row r="34" s="92" customFormat="1" ht="19.9" customHeight="1" spans="1:6">
      <c r="A34" s="101"/>
      <c r="B34" s="113" t="s">
        <v>14</v>
      </c>
      <c r="C34" s="108"/>
      <c r="D34" s="113" t="s">
        <v>47</v>
      </c>
      <c r="E34" s="108"/>
      <c r="F34" s="129"/>
    </row>
    <row r="35" s="92" customFormat="1" ht="19.9" customHeight="1" spans="1:6">
      <c r="A35" s="101"/>
      <c r="B35" s="113" t="s">
        <v>14</v>
      </c>
      <c r="C35" s="108"/>
      <c r="D35" s="113" t="s">
        <v>48</v>
      </c>
      <c r="E35" s="108"/>
      <c r="F35" s="129"/>
    </row>
    <row r="36" s="92" customFormat="1" ht="19.9" customHeight="1" spans="1:6">
      <c r="A36" s="125"/>
      <c r="B36" s="123" t="s">
        <v>49</v>
      </c>
      <c r="C36" s="104">
        <f>SUM(C6:C35)</f>
        <v>1768711.42</v>
      </c>
      <c r="D36" s="123" t="s">
        <v>50</v>
      </c>
      <c r="E36" s="104">
        <f>SUM(E6:E35)</f>
        <v>1768711.42</v>
      </c>
      <c r="F36" s="130"/>
    </row>
    <row r="37" s="92" customFormat="1" ht="19.9" customHeight="1" spans="1:6">
      <c r="A37" s="101"/>
      <c r="B37" s="112" t="s">
        <v>51</v>
      </c>
      <c r="C37" s="108"/>
      <c r="D37" s="112" t="s">
        <v>52</v>
      </c>
      <c r="E37" s="108"/>
      <c r="F37" s="160"/>
    </row>
    <row r="38" s="92" customFormat="1" ht="19.9" customHeight="1" spans="1:6">
      <c r="A38" s="161"/>
      <c r="B38" s="112" t="s">
        <v>53</v>
      </c>
      <c r="C38" s="108"/>
      <c r="D38" s="112" t="s">
        <v>54</v>
      </c>
      <c r="E38" s="108"/>
      <c r="F38" s="160"/>
    </row>
    <row r="39" s="92" customFormat="1" ht="19.9" customHeight="1" spans="1:6">
      <c r="A39" s="161"/>
      <c r="B39" s="162"/>
      <c r="C39" s="162"/>
      <c r="D39" s="112" t="s">
        <v>55</v>
      </c>
      <c r="E39" s="108"/>
      <c r="F39" s="160"/>
    </row>
    <row r="40" s="92" customFormat="1" ht="19.9" customHeight="1" spans="1:6">
      <c r="A40" s="163"/>
      <c r="B40" s="102" t="s">
        <v>56</v>
      </c>
      <c r="C40" s="104">
        <f>SUM(C36:C39)</f>
        <v>1768711.42</v>
      </c>
      <c r="D40" s="102" t="s">
        <v>57</v>
      </c>
      <c r="E40" s="104">
        <f>SUM(E36:E39)</f>
        <v>1768711.42</v>
      </c>
      <c r="F40" s="164"/>
    </row>
    <row r="41" s="92" customFormat="1" ht="8.5" customHeight="1" spans="1:6">
      <c r="A41" s="155"/>
      <c r="B41" s="155"/>
      <c r="C41" s="165"/>
      <c r="D41" s="165"/>
      <c r="E41" s="155"/>
      <c r="F41" s="16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style="74" customWidth="1"/>
    <col min="2" max="2" width="16.825" style="74" customWidth="1"/>
    <col min="3" max="3" width="31.7833333333333" style="74" customWidth="1"/>
    <col min="4" max="4" width="14.75" style="74" customWidth="1"/>
    <col min="5" max="5" width="13" style="74" customWidth="1"/>
    <col min="6" max="6" width="16.375" style="74" customWidth="1"/>
    <col min="7" max="14" width="13" style="74" customWidth="1"/>
    <col min="15" max="15" width="1.53333333333333" style="74" customWidth="1"/>
    <col min="16" max="16" width="9.76666666666667" style="74" customWidth="1"/>
    <col min="17" max="16384" width="10" style="74"/>
  </cols>
  <sheetData>
    <row r="1" ht="25" customHeight="1" spans="1:15">
      <c r="A1" s="75"/>
      <c r="B1" s="2"/>
      <c r="C1" s="76"/>
      <c r="D1" s="158"/>
      <c r="E1" s="158"/>
      <c r="F1" s="158"/>
      <c r="G1" s="76"/>
      <c r="H1" s="76"/>
      <c r="I1" s="76"/>
      <c r="L1" s="76"/>
      <c r="M1" s="76"/>
      <c r="N1" s="77" t="s">
        <v>58</v>
      </c>
      <c r="O1" s="78"/>
    </row>
    <row r="2" ht="22.8" customHeight="1" spans="1:15">
      <c r="A2" s="75"/>
      <c r="B2" s="79" t="s">
        <v>59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8" t="s">
        <v>4</v>
      </c>
    </row>
    <row r="3" ht="19.55" customHeight="1" spans="1:15">
      <c r="A3" s="80"/>
      <c r="B3" s="119" t="s">
        <v>60</v>
      </c>
      <c r="C3" s="120"/>
      <c r="D3" s="120"/>
      <c r="E3" s="121"/>
      <c r="F3" s="140"/>
      <c r="G3" s="80"/>
      <c r="H3" s="140"/>
      <c r="I3" s="140"/>
      <c r="J3" s="140"/>
      <c r="K3" s="140"/>
      <c r="L3" s="140"/>
      <c r="M3" s="140"/>
      <c r="N3" s="82" t="s">
        <v>7</v>
      </c>
      <c r="O3" s="83"/>
    </row>
    <row r="4" ht="24.4" customHeight="1" spans="1:15">
      <c r="A4" s="84"/>
      <c r="B4" s="72" t="s">
        <v>10</v>
      </c>
      <c r="C4" s="72"/>
      <c r="D4" s="72" t="s">
        <v>61</v>
      </c>
      <c r="E4" s="72" t="s">
        <v>62</v>
      </c>
      <c r="F4" s="72" t="s">
        <v>63</v>
      </c>
      <c r="G4" s="72" t="s">
        <v>64</v>
      </c>
      <c r="H4" s="72" t="s">
        <v>65</v>
      </c>
      <c r="I4" s="72" t="s">
        <v>66</v>
      </c>
      <c r="J4" s="72" t="s">
        <v>67</v>
      </c>
      <c r="K4" s="72" t="s">
        <v>68</v>
      </c>
      <c r="L4" s="72" t="s">
        <v>69</v>
      </c>
      <c r="M4" s="72" t="s">
        <v>70</v>
      </c>
      <c r="N4" s="72" t="s">
        <v>71</v>
      </c>
      <c r="O4" s="86"/>
    </row>
    <row r="5" ht="24.4" customHeight="1" spans="1:15">
      <c r="A5" s="84"/>
      <c r="B5" s="72" t="s">
        <v>72</v>
      </c>
      <c r="C5" s="159" t="s">
        <v>73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86"/>
    </row>
    <row r="6" ht="24.4" customHeight="1" spans="1:15">
      <c r="A6" s="84"/>
      <c r="B6" s="72"/>
      <c r="C6" s="159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86"/>
    </row>
    <row r="7" ht="27" customHeight="1" spans="1:15">
      <c r="A7" s="87"/>
      <c r="B7" s="51"/>
      <c r="C7" s="51" t="s">
        <v>74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88"/>
    </row>
    <row r="8" ht="27" customHeight="1" spans="1:15">
      <c r="A8" s="87"/>
      <c r="B8" s="56">
        <v>652006</v>
      </c>
      <c r="C8" s="57" t="s">
        <v>0</v>
      </c>
      <c r="D8" s="54">
        <v>1768711.42</v>
      </c>
      <c r="E8" s="54"/>
      <c r="F8" s="54">
        <v>1768711.42</v>
      </c>
      <c r="G8" s="54"/>
      <c r="H8" s="54"/>
      <c r="I8" s="54"/>
      <c r="J8" s="54"/>
      <c r="K8" s="54"/>
      <c r="L8" s="54"/>
      <c r="M8" s="54"/>
      <c r="N8" s="54"/>
      <c r="O8" s="88"/>
    </row>
    <row r="9" ht="29" customHeight="1" spans="1:15">
      <c r="A9" s="87"/>
      <c r="B9" s="51"/>
      <c r="C9" s="51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88"/>
    </row>
    <row r="10" ht="27" customHeight="1" spans="1:15">
      <c r="A10" s="87"/>
      <c r="B10" s="51"/>
      <c r="C10" s="51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88"/>
    </row>
    <row r="11" ht="27" customHeight="1" spans="1:15">
      <c r="A11" s="87"/>
      <c r="B11" s="51"/>
      <c r="C11" s="51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88"/>
    </row>
    <row r="12" ht="27" customHeight="1" spans="1:15">
      <c r="A12" s="87"/>
      <c r="B12" s="51"/>
      <c r="C12" s="51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88"/>
    </row>
    <row r="13" ht="27" customHeight="1" spans="1:15">
      <c r="A13" s="87"/>
      <c r="B13" s="51"/>
      <c r="C13" s="51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88"/>
    </row>
    <row r="14" ht="27" customHeight="1" spans="1:15">
      <c r="A14" s="87"/>
      <c r="B14" s="51"/>
      <c r="C14" s="51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88"/>
    </row>
    <row r="15" ht="27" customHeight="1" spans="1:15">
      <c r="A15" s="87"/>
      <c r="B15" s="51"/>
      <c r="C15" s="51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88"/>
    </row>
    <row r="16" ht="27" customHeight="1" spans="1:15">
      <c r="A16" s="87"/>
      <c r="B16" s="51"/>
      <c r="C16" s="51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88"/>
    </row>
    <row r="17" ht="27" customHeight="1" spans="1:15">
      <c r="A17" s="87"/>
      <c r="B17" s="51"/>
      <c r="C17" s="51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88"/>
    </row>
    <row r="18" ht="27" customHeight="1" spans="1:15">
      <c r="A18" s="87"/>
      <c r="B18" s="51"/>
      <c r="C18" s="51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88"/>
    </row>
    <row r="19" ht="27" customHeight="1" spans="1:15">
      <c r="A19" s="87"/>
      <c r="B19" s="51"/>
      <c r="C19" s="51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88"/>
    </row>
    <row r="20" ht="27" customHeight="1" spans="1:15">
      <c r="A20" s="87"/>
      <c r="B20" s="51"/>
      <c r="C20" s="51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88"/>
    </row>
    <row r="21" ht="27" customHeight="1" spans="1:15">
      <c r="A21" s="87"/>
      <c r="B21" s="51"/>
      <c r="C21" s="51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88"/>
    </row>
    <row r="22" ht="27" customHeight="1" spans="1:15">
      <c r="A22" s="87"/>
      <c r="B22" s="51"/>
      <c r="C22" s="51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88"/>
    </row>
    <row r="23" ht="27" customHeight="1" spans="1:15">
      <c r="A23" s="87"/>
      <c r="B23" s="51"/>
      <c r="C23" s="51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88"/>
    </row>
    <row r="24" ht="27" customHeight="1" spans="1:15">
      <c r="A24" s="87"/>
      <c r="B24" s="51"/>
      <c r="C24" s="51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88"/>
    </row>
    <row r="25" ht="27" customHeight="1" spans="1:15">
      <c r="A25" s="87"/>
      <c r="B25" s="51"/>
      <c r="C25" s="51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88"/>
    </row>
  </sheetData>
  <mergeCells count="16">
    <mergeCell ref="B2:N2"/>
    <mergeCell ref="B3:E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8" sqref="B8:G14"/>
    </sheetView>
  </sheetViews>
  <sheetFormatPr defaultColWidth="10" defaultRowHeight="13.5"/>
  <cols>
    <col min="1" max="1" width="1.53333333333333" style="74" customWidth="1"/>
    <col min="2" max="4" width="6.15833333333333" style="74" customWidth="1"/>
    <col min="5" max="5" width="16.825" style="74" customWidth="1"/>
    <col min="6" max="6" width="41.025" style="74" customWidth="1"/>
    <col min="7" max="10" width="16.4166666666667" style="74" customWidth="1"/>
    <col min="11" max="11" width="22.9333333333333" style="74" customWidth="1"/>
    <col min="12" max="12" width="1.53333333333333" style="74" customWidth="1"/>
    <col min="13" max="14" width="9.76666666666667" style="74" customWidth="1"/>
    <col min="15" max="16384" width="10" style="74"/>
  </cols>
  <sheetData>
    <row r="1" ht="25" customHeight="1" spans="1:12">
      <c r="A1" s="75"/>
      <c r="B1" s="2"/>
      <c r="C1" s="2"/>
      <c r="D1" s="2"/>
      <c r="E1" s="76"/>
      <c r="F1" s="76"/>
      <c r="G1" s="158"/>
      <c r="H1" s="158"/>
      <c r="I1" s="158"/>
      <c r="J1" s="158"/>
      <c r="K1" s="77" t="s">
        <v>75</v>
      </c>
      <c r="L1" s="78"/>
    </row>
    <row r="2" ht="22.8" customHeight="1" spans="1:12">
      <c r="A2" s="75"/>
      <c r="B2" s="79" t="s">
        <v>76</v>
      </c>
      <c r="C2" s="79"/>
      <c r="D2" s="79"/>
      <c r="E2" s="79"/>
      <c r="F2" s="79"/>
      <c r="G2" s="79"/>
      <c r="H2" s="79"/>
      <c r="I2" s="79"/>
      <c r="J2" s="79"/>
      <c r="K2" s="79"/>
      <c r="L2" s="78" t="s">
        <v>4</v>
      </c>
    </row>
    <row r="3" ht="19.55" customHeight="1" spans="1:12">
      <c r="A3" s="80"/>
      <c r="B3" s="81" t="s">
        <v>60</v>
      </c>
      <c r="C3" s="81"/>
      <c r="D3" s="81"/>
      <c r="E3" s="81"/>
      <c r="F3" s="81"/>
      <c r="G3" s="80"/>
      <c r="H3" s="80"/>
      <c r="I3" s="140"/>
      <c r="J3" s="140"/>
      <c r="K3" s="82" t="s">
        <v>7</v>
      </c>
      <c r="L3" s="83"/>
    </row>
    <row r="4" ht="24.4" customHeight="1" spans="1:12">
      <c r="A4" s="78"/>
      <c r="B4" s="51" t="s">
        <v>10</v>
      </c>
      <c r="C4" s="51"/>
      <c r="D4" s="51"/>
      <c r="E4" s="51"/>
      <c r="F4" s="51"/>
      <c r="G4" s="51" t="s">
        <v>61</v>
      </c>
      <c r="H4" s="51" t="s">
        <v>77</v>
      </c>
      <c r="I4" s="51" t="s">
        <v>78</v>
      </c>
      <c r="J4" s="51" t="s">
        <v>79</v>
      </c>
      <c r="K4" s="51" t="s">
        <v>80</v>
      </c>
      <c r="L4" s="85"/>
    </row>
    <row r="5" ht="24.4" customHeight="1" spans="1:12">
      <c r="A5" s="84"/>
      <c r="B5" s="51" t="s">
        <v>81</v>
      </c>
      <c r="C5" s="51"/>
      <c r="D5" s="51"/>
      <c r="E5" s="51" t="s">
        <v>72</v>
      </c>
      <c r="F5" s="51" t="s">
        <v>73</v>
      </c>
      <c r="G5" s="51"/>
      <c r="H5" s="51"/>
      <c r="I5" s="51"/>
      <c r="J5" s="51"/>
      <c r="K5" s="51"/>
      <c r="L5" s="85"/>
    </row>
    <row r="6" ht="24.4" customHeight="1" spans="1:12">
      <c r="A6" s="84"/>
      <c r="B6" s="51" t="s">
        <v>82</v>
      </c>
      <c r="C6" s="51" t="s">
        <v>83</v>
      </c>
      <c r="D6" s="51" t="s">
        <v>84</v>
      </c>
      <c r="E6" s="51"/>
      <c r="F6" s="51"/>
      <c r="G6" s="51"/>
      <c r="H6" s="51"/>
      <c r="I6" s="51"/>
      <c r="J6" s="51"/>
      <c r="K6" s="51"/>
      <c r="L6" s="86"/>
    </row>
    <row r="7" ht="27" customHeight="1" spans="1:12">
      <c r="A7" s="87"/>
      <c r="B7" s="51"/>
      <c r="C7" s="51"/>
      <c r="D7" s="51"/>
      <c r="E7" s="51"/>
      <c r="F7" s="51" t="s">
        <v>74</v>
      </c>
      <c r="G7" s="54">
        <f>G8</f>
        <v>1768711.42</v>
      </c>
      <c r="H7" s="54"/>
      <c r="I7" s="54"/>
      <c r="J7" s="54"/>
      <c r="K7" s="54"/>
      <c r="L7" s="88"/>
    </row>
    <row r="8" ht="29" customHeight="1" spans="1:12">
      <c r="A8" s="87"/>
      <c r="B8" s="51"/>
      <c r="C8" s="51"/>
      <c r="D8" s="51"/>
      <c r="E8" s="56">
        <v>652006</v>
      </c>
      <c r="F8" s="57" t="s">
        <v>0</v>
      </c>
      <c r="G8" s="54">
        <f>SUM(G9:G14)</f>
        <v>1768711.42</v>
      </c>
      <c r="H8" s="54"/>
      <c r="I8" s="54"/>
      <c r="J8" s="54"/>
      <c r="K8" s="54"/>
      <c r="L8" s="88"/>
    </row>
    <row r="9" ht="30" customHeight="1" spans="1:12">
      <c r="A9" s="87"/>
      <c r="B9" s="126">
        <v>208</v>
      </c>
      <c r="C9" s="171" t="s">
        <v>85</v>
      </c>
      <c r="D9" s="172" t="s">
        <v>86</v>
      </c>
      <c r="E9" s="56">
        <v>652006</v>
      </c>
      <c r="F9" s="110" t="s">
        <v>87</v>
      </c>
      <c r="G9" s="54">
        <v>147534.95</v>
      </c>
      <c r="H9" s="54"/>
      <c r="I9" s="54"/>
      <c r="J9" s="54"/>
      <c r="K9" s="54"/>
      <c r="L9" s="88"/>
    </row>
    <row r="10" ht="27" customHeight="1" spans="1:12">
      <c r="A10" s="87"/>
      <c r="B10" s="51">
        <v>208</v>
      </c>
      <c r="C10" s="173" t="s">
        <v>85</v>
      </c>
      <c r="D10" s="173" t="s">
        <v>85</v>
      </c>
      <c r="E10" s="56">
        <v>652006</v>
      </c>
      <c r="F10" s="110" t="s">
        <v>88</v>
      </c>
      <c r="G10" s="54">
        <v>152093.76</v>
      </c>
      <c r="H10" s="54"/>
      <c r="I10" s="54"/>
      <c r="J10" s="54"/>
      <c r="K10" s="54"/>
      <c r="L10" s="88"/>
    </row>
    <row r="11" ht="27" customHeight="1" spans="1:12">
      <c r="A11" s="87"/>
      <c r="B11" s="51">
        <v>210</v>
      </c>
      <c r="C11" s="51">
        <v>11</v>
      </c>
      <c r="D11" s="173" t="s">
        <v>86</v>
      </c>
      <c r="E11" s="56">
        <v>652006</v>
      </c>
      <c r="F11" s="110" t="s">
        <v>89</v>
      </c>
      <c r="G11" s="54">
        <v>80386.29</v>
      </c>
      <c r="H11" s="54"/>
      <c r="I11" s="54"/>
      <c r="J11" s="54"/>
      <c r="K11" s="54"/>
      <c r="L11" s="88"/>
    </row>
    <row r="12" ht="27" customHeight="1" spans="1:12">
      <c r="A12" s="87"/>
      <c r="B12" s="51">
        <v>210</v>
      </c>
      <c r="C12" s="51">
        <v>11</v>
      </c>
      <c r="D12" s="173" t="s">
        <v>90</v>
      </c>
      <c r="E12" s="56">
        <v>652006</v>
      </c>
      <c r="F12" s="110" t="s">
        <v>91</v>
      </c>
      <c r="G12" s="54">
        <v>8400</v>
      </c>
      <c r="H12" s="54"/>
      <c r="I12" s="54"/>
      <c r="J12" s="54"/>
      <c r="K12" s="54"/>
      <c r="L12" s="88"/>
    </row>
    <row r="13" ht="27" customHeight="1" spans="1:12">
      <c r="A13" s="87"/>
      <c r="B13" s="51">
        <v>213</v>
      </c>
      <c r="C13" s="173" t="s">
        <v>92</v>
      </c>
      <c r="D13" s="173" t="s">
        <v>86</v>
      </c>
      <c r="E13" s="56">
        <v>652006</v>
      </c>
      <c r="F13" s="110" t="s">
        <v>93</v>
      </c>
      <c r="G13" s="54">
        <v>1255115.56</v>
      </c>
      <c r="H13" s="54"/>
      <c r="I13" s="54"/>
      <c r="J13" s="54"/>
      <c r="K13" s="54"/>
      <c r="L13" s="88"/>
    </row>
    <row r="14" ht="27" customHeight="1" spans="1:12">
      <c r="A14" s="87"/>
      <c r="B14" s="51">
        <v>221</v>
      </c>
      <c r="C14" s="173" t="s">
        <v>92</v>
      </c>
      <c r="D14" s="173" t="s">
        <v>86</v>
      </c>
      <c r="E14" s="56">
        <v>652006</v>
      </c>
      <c r="F14" s="110" t="s">
        <v>94</v>
      </c>
      <c r="G14" s="54">
        <v>125180.86</v>
      </c>
      <c r="H14" s="54"/>
      <c r="I14" s="54"/>
      <c r="J14" s="54"/>
      <c r="K14" s="54"/>
      <c r="L14" s="88"/>
    </row>
    <row r="15" ht="27" customHeight="1" spans="1:12">
      <c r="A15" s="87"/>
      <c r="B15" s="51"/>
      <c r="C15" s="51"/>
      <c r="D15" s="51"/>
      <c r="E15"/>
      <c r="F15" s="51"/>
      <c r="G15" s="54"/>
      <c r="H15" s="54"/>
      <c r="I15" s="54"/>
      <c r="J15" s="54"/>
      <c r="K15" s="54"/>
      <c r="L15" s="88"/>
    </row>
    <row r="16" ht="27" customHeight="1" spans="1:12">
      <c r="A16" s="87"/>
      <c r="B16" s="51"/>
      <c r="C16" s="51"/>
      <c r="D16" s="51"/>
      <c r="E16" s="51"/>
      <c r="F16" s="51"/>
      <c r="G16" s="54"/>
      <c r="H16" s="54"/>
      <c r="I16" s="54"/>
      <c r="J16" s="54"/>
      <c r="K16" s="54"/>
      <c r="L16" s="88"/>
    </row>
    <row r="17" ht="27" customHeight="1" spans="1:12">
      <c r="A17" s="87"/>
      <c r="B17" s="51"/>
      <c r="C17" s="51"/>
      <c r="D17" s="51"/>
      <c r="E17" s="51"/>
      <c r="F17" s="51"/>
      <c r="G17" s="54"/>
      <c r="H17" s="54"/>
      <c r="I17" s="54"/>
      <c r="J17" s="54"/>
      <c r="K17" s="54"/>
      <c r="L17" s="88"/>
    </row>
    <row r="18" ht="27" customHeight="1" spans="1:12">
      <c r="A18" s="87"/>
      <c r="B18" s="51"/>
      <c r="C18" s="51"/>
      <c r="D18" s="51"/>
      <c r="E18" s="51"/>
      <c r="F18" s="51"/>
      <c r="G18" s="54"/>
      <c r="H18" s="54"/>
      <c r="I18" s="54"/>
      <c r="J18" s="54"/>
      <c r="K18" s="54"/>
      <c r="L18" s="88"/>
    </row>
    <row r="19" ht="27" customHeight="1" spans="1:12">
      <c r="A19" s="87"/>
      <c r="B19" s="51"/>
      <c r="C19" s="51"/>
      <c r="D19" s="51"/>
      <c r="E19" s="51"/>
      <c r="F19" s="51"/>
      <c r="G19" s="54"/>
      <c r="H19" s="54"/>
      <c r="I19" s="54"/>
      <c r="J19" s="54"/>
      <c r="K19" s="54"/>
      <c r="L19" s="88"/>
    </row>
    <row r="20" ht="27" customHeight="1" spans="1:12">
      <c r="A20" s="84"/>
      <c r="B20" s="55"/>
      <c r="C20" s="55"/>
      <c r="D20" s="55"/>
      <c r="E20" s="55"/>
      <c r="F20" s="55" t="s">
        <v>14</v>
      </c>
      <c r="G20" s="59"/>
      <c r="H20" s="59"/>
      <c r="I20" s="59"/>
      <c r="J20" s="59"/>
      <c r="K20" s="59"/>
      <c r="L20" s="85"/>
    </row>
    <row r="21" ht="27" customHeight="1" spans="1:12">
      <c r="A21" s="84"/>
      <c r="B21" s="55"/>
      <c r="C21" s="55"/>
      <c r="D21" s="55"/>
      <c r="E21" s="55"/>
      <c r="F21" s="55" t="s">
        <v>14</v>
      </c>
      <c r="G21" s="59"/>
      <c r="H21" s="59"/>
      <c r="I21" s="59"/>
      <c r="J21" s="59"/>
      <c r="K21" s="59"/>
      <c r="L21" s="85"/>
    </row>
    <row r="22" ht="27" customHeight="1" spans="1:12">
      <c r="A22" s="84"/>
      <c r="B22" s="55"/>
      <c r="C22" s="55"/>
      <c r="D22" s="55"/>
      <c r="E22" s="55"/>
      <c r="F22" s="55"/>
      <c r="G22" s="59"/>
      <c r="H22" s="59"/>
      <c r="I22" s="59"/>
      <c r="J22" s="59"/>
      <c r="K22" s="59"/>
      <c r="L22" s="86"/>
    </row>
    <row r="23" ht="9.75" customHeight="1" spans="1:12">
      <c r="A23" s="89"/>
      <c r="B23" s="90"/>
      <c r="C23" s="90"/>
      <c r="D23" s="90"/>
      <c r="E23" s="90"/>
      <c r="F23" s="89"/>
      <c r="G23" s="89"/>
      <c r="H23" s="89"/>
      <c r="I23" s="89"/>
      <c r="J23" s="90"/>
      <c r="K23" s="90"/>
      <c r="L23" s="9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D3"/>
    </sheetView>
  </sheetViews>
  <sheetFormatPr defaultColWidth="10" defaultRowHeight="13.5"/>
  <cols>
    <col min="1" max="1" width="1.53333333333333" style="92" customWidth="1"/>
    <col min="2" max="2" width="33.3416666666667" style="92" customWidth="1"/>
    <col min="3" max="3" width="16.4083333333333" style="92" customWidth="1"/>
    <col min="4" max="4" width="33.3416666666667" style="92" customWidth="1"/>
    <col min="5" max="7" width="16.4083333333333" style="92" customWidth="1"/>
    <col min="8" max="8" width="18.2916666666667" style="92" customWidth="1"/>
    <col min="9" max="9" width="1.53333333333333" style="92" customWidth="1"/>
    <col min="10" max="11" width="9.76666666666667" style="92" customWidth="1"/>
    <col min="12" max="16384" width="10" style="92"/>
  </cols>
  <sheetData>
    <row r="1" s="92" customFormat="1" ht="14.2" customHeight="1" spans="1:9">
      <c r="A1" s="145"/>
      <c r="B1" s="93"/>
      <c r="C1" s="146"/>
      <c r="D1" s="146"/>
      <c r="E1" s="94"/>
      <c r="F1" s="94"/>
      <c r="G1" s="94"/>
      <c r="H1" s="147" t="s">
        <v>95</v>
      </c>
      <c r="I1" s="156" t="s">
        <v>4</v>
      </c>
    </row>
    <row r="2" s="92" customFormat="1" ht="19.9" customHeight="1" spans="1:9">
      <c r="A2" s="146"/>
      <c r="B2" s="148" t="s">
        <v>96</v>
      </c>
      <c r="C2" s="148"/>
      <c r="D2" s="148"/>
      <c r="E2" s="148"/>
      <c r="F2" s="148"/>
      <c r="G2" s="148"/>
      <c r="H2" s="148"/>
      <c r="I2" s="156"/>
    </row>
    <row r="3" s="92" customFormat="1" ht="17.05" customHeight="1" spans="1:9">
      <c r="A3" s="149"/>
      <c r="B3" s="150" t="s">
        <v>60</v>
      </c>
      <c r="C3" s="151"/>
      <c r="D3" s="152"/>
      <c r="E3" s="122"/>
      <c r="F3" s="122"/>
      <c r="G3" s="122"/>
      <c r="H3" s="153" t="s">
        <v>7</v>
      </c>
      <c r="I3" s="157"/>
    </row>
    <row r="4" s="92" customFormat="1" ht="21.35" customHeight="1" spans="1:9">
      <c r="A4" s="154"/>
      <c r="B4" s="102" t="s">
        <v>8</v>
      </c>
      <c r="C4" s="102"/>
      <c r="D4" s="102" t="s">
        <v>9</v>
      </c>
      <c r="E4" s="102"/>
      <c r="F4" s="102"/>
      <c r="G4" s="102"/>
      <c r="H4" s="102"/>
      <c r="I4" s="116"/>
    </row>
    <row r="5" s="92" customFormat="1" ht="21.35" customHeight="1" spans="1:9">
      <c r="A5" s="154"/>
      <c r="B5" s="102" t="s">
        <v>10</v>
      </c>
      <c r="C5" s="102" t="s">
        <v>11</v>
      </c>
      <c r="D5" s="102" t="s">
        <v>10</v>
      </c>
      <c r="E5" s="102" t="s">
        <v>61</v>
      </c>
      <c r="F5" s="102" t="s">
        <v>97</v>
      </c>
      <c r="G5" s="102" t="s">
        <v>98</v>
      </c>
      <c r="H5" s="102" t="s">
        <v>99</v>
      </c>
      <c r="I5" s="116"/>
    </row>
    <row r="6" s="92" customFormat="1" ht="19.9" customHeight="1" spans="1:9">
      <c r="A6" s="101"/>
      <c r="B6" s="112" t="s">
        <v>100</v>
      </c>
      <c r="C6" s="108">
        <v>1768711.42</v>
      </c>
      <c r="D6" s="112" t="s">
        <v>101</v>
      </c>
      <c r="E6" s="108">
        <v>1768711.42</v>
      </c>
      <c r="F6" s="108">
        <v>1768711.42</v>
      </c>
      <c r="G6" s="108"/>
      <c r="H6" s="108"/>
      <c r="I6" s="129"/>
    </row>
    <row r="7" s="92" customFormat="1" ht="19.9" customHeight="1" spans="1:9">
      <c r="A7" s="101"/>
      <c r="B7" s="113" t="s">
        <v>102</v>
      </c>
      <c r="C7" s="108">
        <v>1768711.42</v>
      </c>
      <c r="D7" s="113" t="s">
        <v>103</v>
      </c>
      <c r="E7" s="108"/>
      <c r="F7" s="108" t="s">
        <v>14</v>
      </c>
      <c r="G7" s="108"/>
      <c r="H7" s="108"/>
      <c r="I7" s="129"/>
    </row>
    <row r="8" s="92" customFormat="1" ht="19.9" customHeight="1" spans="1:9">
      <c r="A8" s="101"/>
      <c r="B8" s="113" t="s">
        <v>104</v>
      </c>
      <c r="C8" s="108"/>
      <c r="D8" s="113" t="s">
        <v>105</v>
      </c>
      <c r="E8" s="108"/>
      <c r="F8" s="108" t="s">
        <v>14</v>
      </c>
      <c r="G8" s="108"/>
      <c r="H8" s="108"/>
      <c r="I8" s="129"/>
    </row>
    <row r="9" s="92" customFormat="1" ht="19.9" customHeight="1" spans="1:9">
      <c r="A9" s="101"/>
      <c r="B9" s="113" t="s">
        <v>106</v>
      </c>
      <c r="C9" s="108"/>
      <c r="D9" s="113" t="s">
        <v>107</v>
      </c>
      <c r="E9" s="108"/>
      <c r="F9" s="108" t="s">
        <v>14</v>
      </c>
      <c r="G9" s="108"/>
      <c r="H9" s="108"/>
      <c r="I9" s="129"/>
    </row>
    <row r="10" s="92" customFormat="1" ht="19.9" customHeight="1" spans="1:9">
      <c r="A10" s="101"/>
      <c r="B10" s="112" t="s">
        <v>108</v>
      </c>
      <c r="C10" s="108"/>
      <c r="D10" s="113" t="s">
        <v>109</v>
      </c>
      <c r="E10" s="108"/>
      <c r="F10" s="108" t="s">
        <v>14</v>
      </c>
      <c r="G10" s="108"/>
      <c r="H10" s="108"/>
      <c r="I10" s="129"/>
    </row>
    <row r="11" s="92" customFormat="1" ht="19.9" customHeight="1" spans="1:9">
      <c r="A11" s="101"/>
      <c r="B11" s="113" t="s">
        <v>102</v>
      </c>
      <c r="C11" s="108"/>
      <c r="D11" s="113" t="s">
        <v>110</v>
      </c>
      <c r="E11" s="108"/>
      <c r="F11" s="108" t="s">
        <v>14</v>
      </c>
      <c r="G11" s="108"/>
      <c r="H11" s="108"/>
      <c r="I11" s="129"/>
    </row>
    <row r="12" s="92" customFormat="1" ht="19.9" customHeight="1" spans="1:9">
      <c r="A12" s="101"/>
      <c r="B12" s="113" t="s">
        <v>104</v>
      </c>
      <c r="C12" s="108"/>
      <c r="D12" s="113" t="s">
        <v>111</v>
      </c>
      <c r="E12" s="108"/>
      <c r="F12" s="108" t="s">
        <v>14</v>
      </c>
      <c r="G12" s="108"/>
      <c r="H12" s="108"/>
      <c r="I12" s="129"/>
    </row>
    <row r="13" s="92" customFormat="1" ht="19.9" customHeight="1" spans="1:9">
      <c r="A13" s="101"/>
      <c r="B13" s="113" t="s">
        <v>106</v>
      </c>
      <c r="C13" s="108"/>
      <c r="D13" s="113" t="s">
        <v>112</v>
      </c>
      <c r="E13" s="108"/>
      <c r="F13" s="108" t="s">
        <v>14</v>
      </c>
      <c r="G13" s="108"/>
      <c r="H13" s="108"/>
      <c r="I13" s="129"/>
    </row>
    <row r="14" s="92" customFormat="1" ht="19.9" customHeight="1" spans="1:9">
      <c r="A14" s="101"/>
      <c r="B14" s="113" t="s">
        <v>113</v>
      </c>
      <c r="C14" s="108"/>
      <c r="D14" s="113" t="s">
        <v>114</v>
      </c>
      <c r="E14" s="108">
        <v>299628.71</v>
      </c>
      <c r="F14" s="108">
        <v>299628.71</v>
      </c>
      <c r="G14" s="108"/>
      <c r="H14" s="108"/>
      <c r="I14" s="129"/>
    </row>
    <row r="15" s="92" customFormat="1" ht="19.9" customHeight="1" spans="1:9">
      <c r="A15" s="101"/>
      <c r="B15" s="113" t="s">
        <v>113</v>
      </c>
      <c r="C15" s="108"/>
      <c r="D15" s="113" t="s">
        <v>115</v>
      </c>
      <c r="E15" s="108" t="s">
        <v>14</v>
      </c>
      <c r="F15" s="108" t="s">
        <v>14</v>
      </c>
      <c r="G15" s="108"/>
      <c r="H15" s="108"/>
      <c r="I15" s="129"/>
    </row>
    <row r="16" s="92" customFormat="1" ht="19.9" customHeight="1" spans="1:9">
      <c r="A16" s="101"/>
      <c r="B16" s="113" t="s">
        <v>113</v>
      </c>
      <c r="C16" s="108"/>
      <c r="D16" s="113" t="s">
        <v>116</v>
      </c>
      <c r="E16" s="108">
        <v>88786.29</v>
      </c>
      <c r="F16" s="108">
        <v>88786.29</v>
      </c>
      <c r="G16" s="108"/>
      <c r="H16" s="108"/>
      <c r="I16" s="129"/>
    </row>
    <row r="17" s="92" customFormat="1" ht="19.9" customHeight="1" spans="1:9">
      <c r="A17" s="101"/>
      <c r="B17" s="113" t="s">
        <v>113</v>
      </c>
      <c r="C17" s="108"/>
      <c r="D17" s="113" t="s">
        <v>117</v>
      </c>
      <c r="E17" s="108" t="s">
        <v>14</v>
      </c>
      <c r="F17" s="108" t="s">
        <v>14</v>
      </c>
      <c r="G17" s="108"/>
      <c r="H17" s="108"/>
      <c r="I17" s="129"/>
    </row>
    <row r="18" s="92" customFormat="1" ht="19.9" customHeight="1" spans="1:9">
      <c r="A18" s="101"/>
      <c r="B18" s="113" t="s">
        <v>113</v>
      </c>
      <c r="C18" s="108"/>
      <c r="D18" s="113" t="s">
        <v>118</v>
      </c>
      <c r="E18" s="108" t="s">
        <v>14</v>
      </c>
      <c r="F18" s="108" t="s">
        <v>14</v>
      </c>
      <c r="G18" s="108"/>
      <c r="H18" s="108"/>
      <c r="I18" s="129"/>
    </row>
    <row r="19" s="92" customFormat="1" ht="19.9" customHeight="1" spans="1:9">
      <c r="A19" s="101"/>
      <c r="B19" s="113" t="s">
        <v>113</v>
      </c>
      <c r="C19" s="108"/>
      <c r="D19" s="113" t="s">
        <v>119</v>
      </c>
      <c r="E19" s="108">
        <v>1255115.56</v>
      </c>
      <c r="F19" s="108">
        <v>1255115.56</v>
      </c>
      <c r="G19" s="108"/>
      <c r="H19" s="108"/>
      <c r="I19" s="129"/>
    </row>
    <row r="20" s="92" customFormat="1" ht="19.9" customHeight="1" spans="1:9">
      <c r="A20" s="101"/>
      <c r="B20" s="113" t="s">
        <v>113</v>
      </c>
      <c r="C20" s="108"/>
      <c r="D20" s="113" t="s">
        <v>120</v>
      </c>
      <c r="E20" s="108" t="s">
        <v>14</v>
      </c>
      <c r="F20" s="108" t="s">
        <v>14</v>
      </c>
      <c r="G20" s="108"/>
      <c r="H20" s="108"/>
      <c r="I20" s="129"/>
    </row>
    <row r="21" s="92" customFormat="1" ht="19.9" customHeight="1" spans="1:9">
      <c r="A21" s="101"/>
      <c r="B21" s="113" t="s">
        <v>113</v>
      </c>
      <c r="C21" s="108"/>
      <c r="D21" s="113" t="s">
        <v>121</v>
      </c>
      <c r="E21" s="108" t="s">
        <v>14</v>
      </c>
      <c r="F21" s="108" t="s">
        <v>14</v>
      </c>
      <c r="G21" s="108"/>
      <c r="H21" s="108"/>
      <c r="I21" s="129"/>
    </row>
    <row r="22" s="92" customFormat="1" ht="19.9" customHeight="1" spans="1:9">
      <c r="A22" s="101"/>
      <c r="B22" s="113" t="s">
        <v>113</v>
      </c>
      <c r="C22" s="108"/>
      <c r="D22" s="113" t="s">
        <v>122</v>
      </c>
      <c r="E22" s="108" t="s">
        <v>14</v>
      </c>
      <c r="F22" s="108" t="s">
        <v>14</v>
      </c>
      <c r="G22" s="108"/>
      <c r="H22" s="108"/>
      <c r="I22" s="129"/>
    </row>
    <row r="23" s="92" customFormat="1" ht="19.9" customHeight="1" spans="1:9">
      <c r="A23" s="101"/>
      <c r="B23" s="113" t="s">
        <v>113</v>
      </c>
      <c r="C23" s="108"/>
      <c r="D23" s="113" t="s">
        <v>123</v>
      </c>
      <c r="E23" s="108" t="s">
        <v>14</v>
      </c>
      <c r="F23" s="108" t="s">
        <v>14</v>
      </c>
      <c r="G23" s="108"/>
      <c r="H23" s="108"/>
      <c r="I23" s="129"/>
    </row>
    <row r="24" s="92" customFormat="1" ht="19.9" customHeight="1" spans="1:9">
      <c r="A24" s="101"/>
      <c r="B24" s="113" t="s">
        <v>113</v>
      </c>
      <c r="C24" s="108"/>
      <c r="D24" s="113" t="s">
        <v>124</v>
      </c>
      <c r="E24" s="108" t="s">
        <v>14</v>
      </c>
      <c r="F24" s="108" t="s">
        <v>14</v>
      </c>
      <c r="G24" s="108"/>
      <c r="H24" s="108"/>
      <c r="I24" s="129"/>
    </row>
    <row r="25" s="92" customFormat="1" ht="19.9" customHeight="1" spans="1:9">
      <c r="A25" s="101"/>
      <c r="B25" s="113" t="s">
        <v>113</v>
      </c>
      <c r="C25" s="108"/>
      <c r="D25" s="113" t="s">
        <v>125</v>
      </c>
      <c r="E25" s="108"/>
      <c r="F25" s="108"/>
      <c r="G25" s="108"/>
      <c r="H25" s="108"/>
      <c r="I25" s="129"/>
    </row>
    <row r="26" s="92" customFormat="1" ht="19.9" customHeight="1" spans="1:9">
      <c r="A26" s="101"/>
      <c r="B26" s="113" t="s">
        <v>113</v>
      </c>
      <c r="C26" s="108"/>
      <c r="D26" s="113" t="s">
        <v>126</v>
      </c>
      <c r="E26" s="108">
        <v>125180.86</v>
      </c>
      <c r="F26" s="108">
        <v>125180.86</v>
      </c>
      <c r="G26" s="108"/>
      <c r="H26" s="108"/>
      <c r="I26" s="129"/>
    </row>
    <row r="27" s="92" customFormat="1" ht="19.9" customHeight="1" spans="1:9">
      <c r="A27" s="101"/>
      <c r="B27" s="113" t="s">
        <v>113</v>
      </c>
      <c r="C27" s="108"/>
      <c r="D27" s="113" t="s">
        <v>127</v>
      </c>
      <c r="E27" s="108"/>
      <c r="F27" s="108"/>
      <c r="G27" s="108"/>
      <c r="H27" s="108"/>
      <c r="I27" s="129"/>
    </row>
    <row r="28" s="92" customFormat="1" ht="19.9" customHeight="1" spans="1:9">
      <c r="A28" s="101"/>
      <c r="B28" s="113" t="s">
        <v>113</v>
      </c>
      <c r="C28" s="108"/>
      <c r="D28" s="113" t="s">
        <v>128</v>
      </c>
      <c r="E28" s="108"/>
      <c r="F28" s="108"/>
      <c r="G28" s="108"/>
      <c r="H28" s="108"/>
      <c r="I28" s="129"/>
    </row>
    <row r="29" s="92" customFormat="1" ht="19.9" customHeight="1" spans="1:9">
      <c r="A29" s="101"/>
      <c r="B29" s="113" t="s">
        <v>113</v>
      </c>
      <c r="C29" s="108"/>
      <c r="D29" s="113" t="s">
        <v>129</v>
      </c>
      <c r="E29" s="108"/>
      <c r="F29" s="108"/>
      <c r="G29" s="108"/>
      <c r="H29" s="108"/>
      <c r="I29" s="129"/>
    </row>
    <row r="30" s="92" customFormat="1" ht="19.9" customHeight="1" spans="1:9">
      <c r="A30" s="101"/>
      <c r="B30" s="113" t="s">
        <v>113</v>
      </c>
      <c r="C30" s="108"/>
      <c r="D30" s="113" t="s">
        <v>130</v>
      </c>
      <c r="E30" s="108"/>
      <c r="F30" s="108"/>
      <c r="G30" s="108"/>
      <c r="H30" s="108"/>
      <c r="I30" s="129"/>
    </row>
    <row r="31" s="92" customFormat="1" ht="19.9" customHeight="1" spans="1:9">
      <c r="A31" s="101"/>
      <c r="B31" s="113" t="s">
        <v>113</v>
      </c>
      <c r="C31" s="108"/>
      <c r="D31" s="113" t="s">
        <v>131</v>
      </c>
      <c r="E31" s="108"/>
      <c r="F31" s="108"/>
      <c r="G31" s="108"/>
      <c r="H31" s="108"/>
      <c r="I31" s="129"/>
    </row>
    <row r="32" s="92" customFormat="1" ht="19.9" customHeight="1" spans="1:9">
      <c r="A32" s="101"/>
      <c r="B32" s="113" t="s">
        <v>113</v>
      </c>
      <c r="C32" s="108"/>
      <c r="D32" s="113" t="s">
        <v>132</v>
      </c>
      <c r="E32" s="108"/>
      <c r="F32" s="108"/>
      <c r="G32" s="108"/>
      <c r="H32" s="108"/>
      <c r="I32" s="129"/>
    </row>
    <row r="33" s="92" customFormat="1" ht="19.9" customHeight="1" spans="1:9">
      <c r="A33" s="101"/>
      <c r="B33" s="113" t="s">
        <v>113</v>
      </c>
      <c r="C33" s="108"/>
      <c r="D33" s="113" t="s">
        <v>133</v>
      </c>
      <c r="E33" s="108"/>
      <c r="F33" s="108"/>
      <c r="G33" s="108"/>
      <c r="H33" s="108"/>
      <c r="I33" s="129"/>
    </row>
    <row r="34" s="92" customFormat="1" ht="19.9" customHeight="1" spans="1:9">
      <c r="A34" s="101"/>
      <c r="B34" s="113" t="s">
        <v>113</v>
      </c>
      <c r="C34" s="108"/>
      <c r="D34" s="113" t="s">
        <v>134</v>
      </c>
      <c r="E34" s="108"/>
      <c r="F34" s="108"/>
      <c r="G34" s="108"/>
      <c r="H34" s="108"/>
      <c r="I34" s="129"/>
    </row>
    <row r="35" s="92" customFormat="1" ht="8.5" customHeight="1" spans="1:9">
      <c r="A35" s="155"/>
      <c r="B35" s="155"/>
      <c r="C35" s="155"/>
      <c r="D35" s="103"/>
      <c r="E35" s="155"/>
      <c r="F35" s="155"/>
      <c r="G35" s="155"/>
      <c r="H35" s="155"/>
      <c r="I35" s="117"/>
    </row>
  </sheetData>
  <mergeCells count="6">
    <mergeCell ref="B2:H2"/>
    <mergeCell ref="B3:D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74" customWidth="1"/>
    <col min="2" max="3" width="5.875" style="74" customWidth="1"/>
    <col min="4" max="4" width="11.625" style="74" customWidth="1"/>
    <col min="5" max="5" width="33" style="74" customWidth="1"/>
    <col min="6" max="6" width="14.875" style="74" customWidth="1"/>
    <col min="7" max="7" width="14.625" style="74" customWidth="1"/>
    <col min="8" max="8" width="13.875" style="74" customWidth="1"/>
    <col min="9" max="9" width="15.375" style="74" customWidth="1"/>
    <col min="10" max="10" width="8.25" style="74" customWidth="1"/>
    <col min="11" max="13" width="5.875" style="74" customWidth="1"/>
    <col min="14" max="16" width="7.25" style="74" customWidth="1"/>
    <col min="17" max="23" width="5.875" style="74" customWidth="1"/>
    <col min="24" max="26" width="7.25" style="74" customWidth="1"/>
    <col min="27" max="33" width="5.875" style="74" customWidth="1"/>
    <col min="34" max="39" width="7.25" style="74" customWidth="1"/>
    <col min="40" max="40" width="1.53333333333333" style="74" customWidth="1"/>
    <col min="41" max="42" width="9.76666666666667" style="74" customWidth="1"/>
    <col min="43" max="16384" width="10" style="74"/>
  </cols>
  <sheetData>
    <row r="1" ht="25" customHeight="1" spans="1:40">
      <c r="A1" s="131"/>
      <c r="B1" s="2"/>
      <c r="C1" s="2"/>
      <c r="D1" s="132"/>
      <c r="E1" s="132"/>
      <c r="F1" s="75"/>
      <c r="G1" s="75"/>
      <c r="H1" s="75"/>
      <c r="I1" s="132"/>
      <c r="J1" s="132"/>
      <c r="K1" s="75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41" t="s">
        <v>135</v>
      </c>
      <c r="AN1" s="142"/>
    </row>
    <row r="2" ht="22.8" customHeight="1" spans="1:40">
      <c r="A2" s="75"/>
      <c r="B2" s="79" t="s">
        <v>136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142"/>
    </row>
    <row r="3" ht="19.55" customHeight="1" spans="1:40">
      <c r="A3" s="80"/>
      <c r="B3" s="119" t="s">
        <v>60</v>
      </c>
      <c r="C3" s="120"/>
      <c r="D3" s="120"/>
      <c r="E3" s="120"/>
      <c r="F3" s="121"/>
      <c r="G3" s="80"/>
      <c r="H3" s="133"/>
      <c r="I3" s="139"/>
      <c r="J3" s="139"/>
      <c r="K3" s="140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3" t="s">
        <v>7</v>
      </c>
      <c r="AM3" s="133"/>
      <c r="AN3" s="143"/>
    </row>
    <row r="4" ht="24.4" customHeight="1" spans="1:40">
      <c r="A4" s="78"/>
      <c r="B4" s="72" t="s">
        <v>10</v>
      </c>
      <c r="C4" s="72"/>
      <c r="D4" s="72"/>
      <c r="E4" s="72"/>
      <c r="F4" s="72" t="s">
        <v>137</v>
      </c>
      <c r="G4" s="72" t="s">
        <v>138</v>
      </c>
      <c r="H4" s="72"/>
      <c r="I4" s="72"/>
      <c r="J4" s="72"/>
      <c r="K4" s="72"/>
      <c r="L4" s="72"/>
      <c r="M4" s="72"/>
      <c r="N4" s="72"/>
      <c r="O4" s="72"/>
      <c r="P4" s="72"/>
      <c r="Q4" s="72" t="s">
        <v>139</v>
      </c>
      <c r="R4" s="72"/>
      <c r="S4" s="72"/>
      <c r="T4" s="72"/>
      <c r="U4" s="72"/>
      <c r="V4" s="72"/>
      <c r="W4" s="72"/>
      <c r="X4" s="72"/>
      <c r="Y4" s="72"/>
      <c r="Z4" s="72"/>
      <c r="AA4" s="72" t="s">
        <v>140</v>
      </c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144"/>
    </row>
    <row r="5" ht="24.4" customHeight="1" spans="1:40">
      <c r="A5" s="78"/>
      <c r="B5" s="72" t="s">
        <v>81</v>
      </c>
      <c r="C5" s="72"/>
      <c r="D5" s="72" t="s">
        <v>72</v>
      </c>
      <c r="E5" s="72" t="s">
        <v>73</v>
      </c>
      <c r="F5" s="72"/>
      <c r="G5" s="72" t="s">
        <v>61</v>
      </c>
      <c r="H5" s="72" t="s">
        <v>141</v>
      </c>
      <c r="I5" s="72"/>
      <c r="J5" s="72"/>
      <c r="K5" s="72" t="s">
        <v>142</v>
      </c>
      <c r="L5" s="72"/>
      <c r="M5" s="72"/>
      <c r="N5" s="72" t="s">
        <v>143</v>
      </c>
      <c r="O5" s="72"/>
      <c r="P5" s="72"/>
      <c r="Q5" s="72" t="s">
        <v>61</v>
      </c>
      <c r="R5" s="72" t="s">
        <v>141</v>
      </c>
      <c r="S5" s="72"/>
      <c r="T5" s="72"/>
      <c r="U5" s="72" t="s">
        <v>142</v>
      </c>
      <c r="V5" s="72"/>
      <c r="W5" s="72"/>
      <c r="X5" s="72" t="s">
        <v>143</v>
      </c>
      <c r="Y5" s="72"/>
      <c r="Z5" s="72"/>
      <c r="AA5" s="72" t="s">
        <v>61</v>
      </c>
      <c r="AB5" s="72" t="s">
        <v>141</v>
      </c>
      <c r="AC5" s="72"/>
      <c r="AD5" s="72"/>
      <c r="AE5" s="72" t="s">
        <v>142</v>
      </c>
      <c r="AF5" s="72"/>
      <c r="AG5" s="72"/>
      <c r="AH5" s="72" t="s">
        <v>143</v>
      </c>
      <c r="AI5" s="72"/>
      <c r="AJ5" s="72"/>
      <c r="AK5" s="72" t="s">
        <v>144</v>
      </c>
      <c r="AL5" s="72"/>
      <c r="AM5" s="72"/>
      <c r="AN5" s="144"/>
    </row>
    <row r="6" ht="39" customHeight="1" spans="1:40">
      <c r="A6" s="76"/>
      <c r="B6" s="72" t="s">
        <v>82</v>
      </c>
      <c r="C6" s="72" t="s">
        <v>83</v>
      </c>
      <c r="D6" s="72"/>
      <c r="E6" s="72"/>
      <c r="F6" s="72"/>
      <c r="G6" s="72"/>
      <c r="H6" s="72" t="s">
        <v>145</v>
      </c>
      <c r="I6" s="72" t="s">
        <v>77</v>
      </c>
      <c r="J6" s="72" t="s">
        <v>78</v>
      </c>
      <c r="K6" s="72" t="s">
        <v>145</v>
      </c>
      <c r="L6" s="72" t="s">
        <v>77</v>
      </c>
      <c r="M6" s="72" t="s">
        <v>78</v>
      </c>
      <c r="N6" s="72" t="s">
        <v>145</v>
      </c>
      <c r="O6" s="72" t="s">
        <v>146</v>
      </c>
      <c r="P6" s="72" t="s">
        <v>147</v>
      </c>
      <c r="Q6" s="72"/>
      <c r="R6" s="72" t="s">
        <v>145</v>
      </c>
      <c r="S6" s="72" t="s">
        <v>77</v>
      </c>
      <c r="T6" s="72" t="s">
        <v>78</v>
      </c>
      <c r="U6" s="72" t="s">
        <v>145</v>
      </c>
      <c r="V6" s="72" t="s">
        <v>77</v>
      </c>
      <c r="W6" s="72" t="s">
        <v>78</v>
      </c>
      <c r="X6" s="72" t="s">
        <v>145</v>
      </c>
      <c r="Y6" s="72" t="s">
        <v>146</v>
      </c>
      <c r="Z6" s="72" t="s">
        <v>147</v>
      </c>
      <c r="AA6" s="72"/>
      <c r="AB6" s="72" t="s">
        <v>145</v>
      </c>
      <c r="AC6" s="72" t="s">
        <v>77</v>
      </c>
      <c r="AD6" s="72" t="s">
        <v>78</v>
      </c>
      <c r="AE6" s="72" t="s">
        <v>145</v>
      </c>
      <c r="AF6" s="72" t="s">
        <v>77</v>
      </c>
      <c r="AG6" s="72" t="s">
        <v>78</v>
      </c>
      <c r="AH6" s="72" t="s">
        <v>145</v>
      </c>
      <c r="AI6" s="72" t="s">
        <v>146</v>
      </c>
      <c r="AJ6" s="72" t="s">
        <v>147</v>
      </c>
      <c r="AK6" s="72" t="s">
        <v>145</v>
      </c>
      <c r="AL6" s="72" t="s">
        <v>146</v>
      </c>
      <c r="AM6" s="72" t="s">
        <v>147</v>
      </c>
      <c r="AN6" s="144"/>
    </row>
    <row r="7" ht="22.8" customHeight="1" spans="1:40">
      <c r="A7" s="78"/>
      <c r="B7" s="51"/>
      <c r="C7" s="51"/>
      <c r="D7" s="51"/>
      <c r="E7" s="51" t="s">
        <v>74</v>
      </c>
      <c r="F7" s="54">
        <v>1768711.42</v>
      </c>
      <c r="G7" s="54">
        <v>1768711.42</v>
      </c>
      <c r="H7" s="54">
        <v>1768711.42</v>
      </c>
      <c r="I7" s="54">
        <f>I8</f>
        <v>1768711.42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144"/>
    </row>
    <row r="8" ht="42" customHeight="1" spans="1:40">
      <c r="A8" s="78"/>
      <c r="B8" s="51"/>
      <c r="C8" s="51"/>
      <c r="D8" s="56">
        <v>652006</v>
      </c>
      <c r="E8" s="57" t="s">
        <v>0</v>
      </c>
      <c r="F8" s="59">
        <v>1768711.42</v>
      </c>
      <c r="G8" s="59">
        <v>1768711.42</v>
      </c>
      <c r="H8" s="59">
        <v>1768711.42</v>
      </c>
      <c r="I8" s="59">
        <f>I9+I18+I30</f>
        <v>1768711.42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144"/>
    </row>
    <row r="9" ht="24" customHeight="1" spans="1:40">
      <c r="A9" s="78"/>
      <c r="B9" s="51">
        <v>301</v>
      </c>
      <c r="C9" s="51"/>
      <c r="D9" s="56"/>
      <c r="E9" s="134" t="s">
        <v>148</v>
      </c>
      <c r="F9" s="59">
        <v>1422566.45</v>
      </c>
      <c r="G9" s="59">
        <v>1422566.45</v>
      </c>
      <c r="H9" s="59">
        <v>1422566.45</v>
      </c>
      <c r="I9" s="59">
        <f>SUM(I10:I17)</f>
        <v>1422566.45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144"/>
    </row>
    <row r="10" ht="22.8" customHeight="1" spans="1:40">
      <c r="A10" s="78"/>
      <c r="B10" s="51">
        <v>301</v>
      </c>
      <c r="C10" s="173" t="s">
        <v>86</v>
      </c>
      <c r="D10" s="56">
        <v>652006</v>
      </c>
      <c r="E10" s="135" t="s">
        <v>149</v>
      </c>
      <c r="F10" s="59">
        <v>354264</v>
      </c>
      <c r="G10" s="59">
        <v>354264</v>
      </c>
      <c r="H10" s="59">
        <v>354264</v>
      </c>
      <c r="I10" s="59">
        <v>354264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144"/>
    </row>
    <row r="11" ht="22.8" customHeight="1" spans="1:40">
      <c r="A11" s="78"/>
      <c r="B11" s="51">
        <v>301</v>
      </c>
      <c r="C11" s="173" t="s">
        <v>92</v>
      </c>
      <c r="D11" s="56">
        <v>652006</v>
      </c>
      <c r="E11" s="135" t="s">
        <v>150</v>
      </c>
      <c r="F11" s="59">
        <v>289428</v>
      </c>
      <c r="G11" s="59">
        <v>289428</v>
      </c>
      <c r="H11" s="59">
        <v>289428</v>
      </c>
      <c r="I11" s="59">
        <v>289428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144"/>
    </row>
    <row r="12" ht="22.8" customHeight="1" spans="1:40">
      <c r="A12" s="78"/>
      <c r="B12" s="51">
        <v>301</v>
      </c>
      <c r="C12" s="173" t="s">
        <v>90</v>
      </c>
      <c r="D12" s="56">
        <v>652006</v>
      </c>
      <c r="E12" s="135" t="s">
        <v>151</v>
      </c>
      <c r="F12" s="59">
        <v>400285.8</v>
      </c>
      <c r="G12" s="59">
        <v>400285.8</v>
      </c>
      <c r="H12" s="59">
        <v>400285.8</v>
      </c>
      <c r="I12" s="59">
        <v>400285.8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144"/>
    </row>
    <row r="13" ht="22.8" customHeight="1" spans="1:40">
      <c r="A13" s="78"/>
      <c r="B13" s="51">
        <v>301</v>
      </c>
      <c r="C13" s="173" t="s">
        <v>152</v>
      </c>
      <c r="D13" s="56">
        <v>652006</v>
      </c>
      <c r="E13" s="135" t="s">
        <v>153</v>
      </c>
      <c r="F13" s="59">
        <v>152093.76</v>
      </c>
      <c r="G13" s="59">
        <v>152093.76</v>
      </c>
      <c r="H13" s="59">
        <v>152093.76</v>
      </c>
      <c r="I13" s="59">
        <v>152093.76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144"/>
    </row>
    <row r="14" ht="22.8" customHeight="1" spans="1:40">
      <c r="A14" s="78"/>
      <c r="B14" s="51">
        <v>301</v>
      </c>
      <c r="C14" s="51">
        <v>10</v>
      </c>
      <c r="D14" s="56">
        <v>652006</v>
      </c>
      <c r="E14" s="135" t="s">
        <v>154</v>
      </c>
      <c r="F14" s="59">
        <v>80386.29</v>
      </c>
      <c r="G14" s="59">
        <v>80386.29</v>
      </c>
      <c r="H14" s="59">
        <v>80386.29</v>
      </c>
      <c r="I14" s="59">
        <v>80386.29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144"/>
    </row>
    <row r="15" ht="22.8" customHeight="1" spans="1:40">
      <c r="A15" s="78"/>
      <c r="B15" s="51">
        <v>301</v>
      </c>
      <c r="C15" s="51">
        <v>11</v>
      </c>
      <c r="D15" s="56">
        <v>652006</v>
      </c>
      <c r="E15" s="135" t="s">
        <v>155</v>
      </c>
      <c r="F15" s="59">
        <v>18839.78</v>
      </c>
      <c r="G15" s="59">
        <v>18839.78</v>
      </c>
      <c r="H15" s="59">
        <v>18839.78</v>
      </c>
      <c r="I15" s="59">
        <v>18839.78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144"/>
    </row>
    <row r="16" ht="22.8" customHeight="1" spans="1:40">
      <c r="A16" s="78"/>
      <c r="B16" s="51">
        <v>301</v>
      </c>
      <c r="C16" s="51">
        <v>12</v>
      </c>
      <c r="D16" s="56">
        <v>652006</v>
      </c>
      <c r="E16" s="135" t="s">
        <v>156</v>
      </c>
      <c r="F16" s="59">
        <v>2087.96</v>
      </c>
      <c r="G16" s="59">
        <v>2087.96</v>
      </c>
      <c r="H16" s="59">
        <v>2087.96</v>
      </c>
      <c r="I16" s="59">
        <v>2087.96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144"/>
    </row>
    <row r="17" ht="22.8" customHeight="1" spans="1:40">
      <c r="A17" s="78"/>
      <c r="B17" s="51">
        <v>301</v>
      </c>
      <c r="C17" s="51">
        <v>13</v>
      </c>
      <c r="D17" s="56">
        <v>652006</v>
      </c>
      <c r="E17" s="135" t="s">
        <v>94</v>
      </c>
      <c r="F17" s="59">
        <v>125180.86</v>
      </c>
      <c r="G17" s="59">
        <v>125180.86</v>
      </c>
      <c r="H17" s="59">
        <v>125180.86</v>
      </c>
      <c r="I17" s="59">
        <v>125180.86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144"/>
    </row>
    <row r="18" ht="22.8" customHeight="1" spans="1:40">
      <c r="A18" s="78"/>
      <c r="B18" s="51">
        <v>302</v>
      </c>
      <c r="C18" s="51"/>
      <c r="D18" s="56"/>
      <c r="E18" s="136" t="s">
        <v>157</v>
      </c>
      <c r="F18" s="59">
        <v>211450.2</v>
      </c>
      <c r="G18" s="59">
        <v>211450.2</v>
      </c>
      <c r="H18" s="59">
        <v>211450.2</v>
      </c>
      <c r="I18" s="59">
        <f>SUM(I19:I29)</f>
        <v>211450.2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144"/>
    </row>
    <row r="19" ht="22.8" customHeight="1" spans="1:40">
      <c r="A19" s="78"/>
      <c r="B19" s="51">
        <v>302</v>
      </c>
      <c r="C19" s="173" t="s">
        <v>86</v>
      </c>
      <c r="D19" s="56">
        <v>652006</v>
      </c>
      <c r="E19" s="135" t="s">
        <v>158</v>
      </c>
      <c r="F19" s="59">
        <v>27330</v>
      </c>
      <c r="G19" s="59">
        <v>27330</v>
      </c>
      <c r="H19" s="59">
        <v>27330</v>
      </c>
      <c r="I19" s="59">
        <v>27330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144"/>
    </row>
    <row r="20" ht="22.8" customHeight="1" spans="1:40">
      <c r="A20" s="78"/>
      <c r="B20" s="51">
        <v>302</v>
      </c>
      <c r="C20" s="173" t="s">
        <v>85</v>
      </c>
      <c r="D20" s="56">
        <v>652006</v>
      </c>
      <c r="E20" s="135" t="s">
        <v>159</v>
      </c>
      <c r="F20" s="59">
        <v>840</v>
      </c>
      <c r="G20" s="59">
        <v>840</v>
      </c>
      <c r="H20" s="59">
        <v>840</v>
      </c>
      <c r="I20" s="59">
        <v>840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144"/>
    </row>
    <row r="21" ht="22.8" customHeight="1" spans="1:40">
      <c r="A21" s="78"/>
      <c r="B21" s="51">
        <v>302</v>
      </c>
      <c r="C21" s="173" t="s">
        <v>160</v>
      </c>
      <c r="D21" s="56">
        <v>652006</v>
      </c>
      <c r="E21" s="135" t="s">
        <v>161</v>
      </c>
      <c r="F21" s="59">
        <v>9400</v>
      </c>
      <c r="G21" s="59">
        <v>9400</v>
      </c>
      <c r="H21" s="59">
        <v>9400</v>
      </c>
      <c r="I21" s="59">
        <v>9400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144"/>
    </row>
    <row r="22" ht="22.8" customHeight="1" spans="1:40">
      <c r="A22" s="78"/>
      <c r="B22" s="51">
        <v>302</v>
      </c>
      <c r="C22" s="173" t="s">
        <v>162</v>
      </c>
      <c r="D22" s="56">
        <v>652006</v>
      </c>
      <c r="E22" s="135" t="s">
        <v>163</v>
      </c>
      <c r="F22" s="59">
        <v>3000</v>
      </c>
      <c r="G22" s="59">
        <v>3000</v>
      </c>
      <c r="H22" s="59">
        <v>3000</v>
      </c>
      <c r="I22" s="59">
        <v>3000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144"/>
    </row>
    <row r="23" ht="22.8" customHeight="1" spans="1:40">
      <c r="A23" s="78"/>
      <c r="B23" s="51">
        <v>302</v>
      </c>
      <c r="C23" s="51">
        <v>11</v>
      </c>
      <c r="D23" s="56">
        <v>652006</v>
      </c>
      <c r="E23" s="135" t="s">
        <v>164</v>
      </c>
      <c r="F23" s="59">
        <v>15000</v>
      </c>
      <c r="G23" s="59">
        <v>15000</v>
      </c>
      <c r="H23" s="59">
        <v>15000</v>
      </c>
      <c r="I23" s="59">
        <v>15000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144"/>
    </row>
    <row r="24" ht="22.8" customHeight="1" spans="1:40">
      <c r="A24" s="78"/>
      <c r="B24" s="51">
        <v>302</v>
      </c>
      <c r="C24" s="51">
        <v>17</v>
      </c>
      <c r="D24" s="56">
        <v>652006</v>
      </c>
      <c r="E24" s="135" t="s">
        <v>165</v>
      </c>
      <c r="F24" s="59">
        <v>2339.1</v>
      </c>
      <c r="G24" s="59">
        <v>2339.1</v>
      </c>
      <c r="H24" s="59">
        <v>2339.1</v>
      </c>
      <c r="I24" s="59">
        <v>2339.1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144"/>
    </row>
    <row r="25" ht="22.8" customHeight="1" spans="1:40">
      <c r="A25" s="78"/>
      <c r="B25" s="51">
        <v>302</v>
      </c>
      <c r="C25" s="51">
        <v>28</v>
      </c>
      <c r="D25" s="56">
        <v>652006</v>
      </c>
      <c r="E25" s="135" t="s">
        <v>166</v>
      </c>
      <c r="F25" s="59">
        <v>20884.36</v>
      </c>
      <c r="G25" s="59">
        <v>20884.36</v>
      </c>
      <c r="H25" s="59">
        <v>20884.36</v>
      </c>
      <c r="I25" s="59">
        <v>20884.36</v>
      </c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144"/>
    </row>
    <row r="26" ht="22.8" customHeight="1" spans="1:40">
      <c r="A26" s="78"/>
      <c r="B26" s="51">
        <v>302</v>
      </c>
      <c r="C26" s="51">
        <v>29</v>
      </c>
      <c r="D26" s="56">
        <v>652006</v>
      </c>
      <c r="E26" s="135" t="s">
        <v>167</v>
      </c>
      <c r="F26" s="59">
        <v>13127.92</v>
      </c>
      <c r="G26" s="59">
        <v>13127.92</v>
      </c>
      <c r="H26" s="59">
        <v>13127.92</v>
      </c>
      <c r="I26" s="59">
        <v>13127.92</v>
      </c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144"/>
    </row>
    <row r="27" ht="22.8" customHeight="1" spans="1:40">
      <c r="A27" s="78"/>
      <c r="B27" s="51">
        <v>302</v>
      </c>
      <c r="C27" s="51">
        <v>31</v>
      </c>
      <c r="D27" s="56">
        <v>652006</v>
      </c>
      <c r="E27" s="135" t="s">
        <v>168</v>
      </c>
      <c r="F27" s="59">
        <v>11340</v>
      </c>
      <c r="G27" s="59">
        <v>11340</v>
      </c>
      <c r="H27" s="59">
        <v>11340</v>
      </c>
      <c r="I27" s="59">
        <v>11340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144"/>
    </row>
    <row r="28" ht="22.8" customHeight="1" spans="1:40">
      <c r="A28" s="78"/>
      <c r="B28" s="51">
        <v>302</v>
      </c>
      <c r="C28" s="51">
        <v>39</v>
      </c>
      <c r="D28" s="56">
        <v>652006</v>
      </c>
      <c r="E28" s="135" t="s">
        <v>169</v>
      </c>
      <c r="F28" s="59">
        <v>73800</v>
      </c>
      <c r="G28" s="59">
        <v>73800</v>
      </c>
      <c r="H28" s="59">
        <v>73800</v>
      </c>
      <c r="I28" s="59">
        <v>73800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144"/>
    </row>
    <row r="29" ht="22.8" customHeight="1" spans="1:40">
      <c r="A29" s="78"/>
      <c r="B29" s="51">
        <v>302</v>
      </c>
      <c r="C29" s="51">
        <v>99</v>
      </c>
      <c r="D29" s="56">
        <v>652006</v>
      </c>
      <c r="E29" s="135" t="s">
        <v>170</v>
      </c>
      <c r="F29" s="59">
        <v>34388.82</v>
      </c>
      <c r="G29" s="59">
        <v>34388.82</v>
      </c>
      <c r="H29" s="59">
        <v>34388.82</v>
      </c>
      <c r="I29" s="59">
        <v>34388.82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144"/>
    </row>
    <row r="30" ht="22.8" customHeight="1" spans="1:40">
      <c r="A30" s="78"/>
      <c r="B30" s="51">
        <v>303</v>
      </c>
      <c r="C30" s="51"/>
      <c r="D30" s="56"/>
      <c r="E30" s="136" t="s">
        <v>171</v>
      </c>
      <c r="F30" s="59">
        <v>134694.77</v>
      </c>
      <c r="G30" s="59">
        <v>134694.77</v>
      </c>
      <c r="H30" s="59">
        <v>134694.77</v>
      </c>
      <c r="I30" s="59">
        <f>SUM(I31:I33)</f>
        <v>134694.77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144"/>
    </row>
    <row r="31" ht="22.8" customHeight="1" spans="1:40">
      <c r="A31" s="78"/>
      <c r="B31" s="51">
        <v>303</v>
      </c>
      <c r="C31" s="173" t="s">
        <v>85</v>
      </c>
      <c r="D31" s="56">
        <v>652006</v>
      </c>
      <c r="E31" s="137" t="s">
        <v>172</v>
      </c>
      <c r="F31" s="59">
        <v>123418</v>
      </c>
      <c r="G31" s="59">
        <v>123418</v>
      </c>
      <c r="H31" s="59">
        <v>123418</v>
      </c>
      <c r="I31" s="59">
        <v>123418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144"/>
    </row>
    <row r="32" ht="22.8" customHeight="1" spans="1:40">
      <c r="A32" s="78"/>
      <c r="B32" s="51">
        <v>303</v>
      </c>
      <c r="C32" s="173" t="s">
        <v>162</v>
      </c>
      <c r="D32" s="56">
        <v>652006</v>
      </c>
      <c r="E32" s="137" t="s">
        <v>173</v>
      </c>
      <c r="F32" s="59">
        <v>11036.77</v>
      </c>
      <c r="G32" s="59">
        <v>11036.77</v>
      </c>
      <c r="H32" s="59">
        <v>11036.77</v>
      </c>
      <c r="I32" s="59">
        <v>11036.77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144"/>
    </row>
    <row r="33" ht="22.8" customHeight="1" spans="1:40">
      <c r="A33" s="78"/>
      <c r="B33" s="51">
        <v>303</v>
      </c>
      <c r="C33" s="173" t="s">
        <v>174</v>
      </c>
      <c r="D33" s="56">
        <v>652006</v>
      </c>
      <c r="E33" s="138" t="s">
        <v>175</v>
      </c>
      <c r="F33" s="59">
        <v>240</v>
      </c>
      <c r="G33" s="59">
        <v>240</v>
      </c>
      <c r="H33" s="59">
        <v>240</v>
      </c>
      <c r="I33" s="59">
        <v>240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144"/>
    </row>
    <row r="34" ht="22.8" customHeight="1" spans="1:40">
      <c r="A34" s="78"/>
      <c r="B34" s="51"/>
      <c r="C34" s="51"/>
      <c r="D34" s="56"/>
      <c r="E34" s="135"/>
      <c r="F34" s="59"/>
      <c r="G34" s="59"/>
      <c r="H34" s="59"/>
      <c r="I34" s="59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144"/>
    </row>
    <row r="35" ht="22.8" customHeight="1" spans="1:40">
      <c r="A35" s="78"/>
      <c r="B35" s="51"/>
      <c r="C35" s="51"/>
      <c r="D35" s="56"/>
      <c r="E35" s="135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144"/>
    </row>
    <row r="36" ht="22.8" customHeight="1" spans="1:40">
      <c r="A36" s="78"/>
      <c r="B36" s="51"/>
      <c r="C36" s="51"/>
      <c r="D36" s="56"/>
      <c r="E36" s="135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144"/>
    </row>
    <row r="37" ht="22.8" customHeight="1" spans="1:40">
      <c r="A37" s="78"/>
      <c r="B37" s="51"/>
      <c r="C37" s="51"/>
      <c r="D37" s="56"/>
      <c r="E37" s="135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144"/>
    </row>
    <row r="38" ht="22.8" customHeight="1" spans="1:40">
      <c r="A38" s="78"/>
      <c r="B38" s="51"/>
      <c r="C38" s="51"/>
      <c r="D38" s="56"/>
      <c r="E38" s="135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144"/>
    </row>
    <row r="39" ht="22.8" customHeight="1" spans="1:40">
      <c r="A39" s="78"/>
      <c r="B39" s="51"/>
      <c r="C39" s="51"/>
      <c r="D39" s="56"/>
      <c r="E39" s="135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144"/>
    </row>
    <row r="40" ht="22.8" customHeight="1" spans="1:40">
      <c r="A40" s="78"/>
      <c r="B40" s="51"/>
      <c r="C40" s="51"/>
      <c r="D40" s="56"/>
      <c r="E40" s="135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144"/>
    </row>
    <row r="41" ht="22.8" customHeight="1" spans="1:40">
      <c r="A41" s="78"/>
      <c r="B41" s="51"/>
      <c r="C41" s="51"/>
      <c r="D41" s="56"/>
      <c r="E41" s="135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144"/>
    </row>
    <row r="42" ht="22.8" customHeight="1" spans="1:40">
      <c r="A42" s="78"/>
      <c r="B42" s="51"/>
      <c r="C42" s="51"/>
      <c r="D42" s="56"/>
      <c r="E42" s="135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144"/>
    </row>
    <row r="43" ht="22.8" customHeight="1" spans="1:40">
      <c r="A43" s="78"/>
      <c r="B43" s="51"/>
      <c r="C43" s="51"/>
      <c r="D43" s="56"/>
      <c r="E43" s="135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144"/>
    </row>
    <row r="44" ht="22.8" customHeight="1" spans="1:40">
      <c r="A44" s="78"/>
      <c r="B44" s="51"/>
      <c r="C44" s="51"/>
      <c r="D44" s="56"/>
      <c r="E44" s="135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144"/>
    </row>
    <row r="45" ht="22.8" customHeight="1" spans="1:40">
      <c r="A45" s="78"/>
      <c r="B45" s="51"/>
      <c r="C45" s="51"/>
      <c r="D45" s="56"/>
      <c r="E45" s="135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144"/>
    </row>
    <row r="46" ht="22.8" customHeight="1" spans="1:40">
      <c r="A46" s="78"/>
      <c r="B46" s="51"/>
      <c r="C46" s="51"/>
      <c r="D46" s="56"/>
      <c r="E46" s="135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144"/>
    </row>
    <row r="47" ht="22.8" customHeight="1" spans="1:40">
      <c r="A47" s="78"/>
      <c r="B47" s="51"/>
      <c r="C47" s="51"/>
      <c r="D47" s="56"/>
      <c r="E47" s="135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144"/>
    </row>
    <row r="48" ht="22.8" customHeight="1" spans="1:40">
      <c r="A48" s="78"/>
      <c r="B48" s="51"/>
      <c r="C48" s="51"/>
      <c r="D48" s="56"/>
      <c r="E48" s="135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144"/>
    </row>
    <row r="49" ht="22.8" customHeight="1" spans="1:40">
      <c r="A49" s="78"/>
      <c r="B49" s="51"/>
      <c r="C49" s="51"/>
      <c r="D49" s="56"/>
      <c r="E49" s="135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144"/>
    </row>
    <row r="50" ht="22.8" customHeight="1" spans="1:40">
      <c r="A50" s="78"/>
      <c r="B50" s="51"/>
      <c r="C50" s="51"/>
      <c r="D50" s="56"/>
      <c r="E50" s="135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144"/>
    </row>
    <row r="51" ht="22.8" customHeight="1" spans="1:40">
      <c r="A51" s="78"/>
      <c r="B51" s="51"/>
      <c r="C51" s="51"/>
      <c r="D51" s="56"/>
      <c r="E51" s="135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144"/>
    </row>
    <row r="52" ht="22.8" customHeight="1" spans="1:40">
      <c r="A52" s="78"/>
      <c r="B52" s="51"/>
      <c r="C52" s="51"/>
      <c r="D52" s="56"/>
      <c r="E52" s="135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144"/>
    </row>
    <row r="53" ht="22.8" customHeight="1" spans="1:40">
      <c r="A53" s="78"/>
      <c r="B53" s="51"/>
      <c r="C53" s="51"/>
      <c r="D53" s="56"/>
      <c r="E53" s="135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144"/>
    </row>
  </sheetData>
  <mergeCells count="24">
    <mergeCell ref="B2:AM2"/>
    <mergeCell ref="B3:F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3" sqref="B3:F3"/>
    </sheetView>
  </sheetViews>
  <sheetFormatPr defaultColWidth="10" defaultRowHeight="13.5"/>
  <cols>
    <col min="1" max="1" width="1.53333333333333" style="92" customWidth="1"/>
    <col min="2" max="4" width="6.15" style="92" customWidth="1"/>
    <col min="5" max="5" width="16.825" style="92" customWidth="1"/>
    <col min="6" max="6" width="41.0333333333333" style="92" customWidth="1"/>
    <col min="7" max="7" width="16.4083333333333" style="92" customWidth="1"/>
    <col min="8" max="8" width="16.625" style="92" customWidth="1"/>
    <col min="9" max="9" width="16.4083333333333" style="92" customWidth="1"/>
    <col min="10" max="10" width="1.53333333333333" style="92" customWidth="1"/>
    <col min="11" max="11" width="9.76666666666667" style="92" customWidth="1"/>
    <col min="12" max="16384" width="10" style="92"/>
  </cols>
  <sheetData>
    <row r="1" s="92" customFormat="1" ht="14.3" customHeight="1" spans="1:10">
      <c r="A1" s="95"/>
      <c r="B1" s="93"/>
      <c r="C1" s="93"/>
      <c r="D1" s="93"/>
      <c r="E1" s="94"/>
      <c r="F1" s="94"/>
      <c r="G1" s="118" t="s">
        <v>176</v>
      </c>
      <c r="H1" s="118"/>
      <c r="I1" s="118"/>
      <c r="J1" s="128"/>
    </row>
    <row r="2" s="92" customFormat="1" ht="19.9" customHeight="1" spans="1:10">
      <c r="A2" s="95"/>
      <c r="B2" s="97" t="s">
        <v>177</v>
      </c>
      <c r="C2" s="97"/>
      <c r="D2" s="97"/>
      <c r="E2" s="97"/>
      <c r="F2" s="97"/>
      <c r="G2" s="97"/>
      <c r="H2" s="97"/>
      <c r="I2" s="97"/>
      <c r="J2" s="128" t="s">
        <v>4</v>
      </c>
    </row>
    <row r="3" s="92" customFormat="1" ht="17.05" customHeight="1" spans="1:10">
      <c r="A3" s="98"/>
      <c r="B3" s="119" t="s">
        <v>60</v>
      </c>
      <c r="C3" s="120"/>
      <c r="D3" s="120"/>
      <c r="E3" s="120"/>
      <c r="F3" s="121"/>
      <c r="G3" s="98"/>
      <c r="H3" s="122"/>
      <c r="I3" s="100" t="s">
        <v>7</v>
      </c>
      <c r="J3" s="128"/>
    </row>
    <row r="4" s="92" customFormat="1" ht="21.35" customHeight="1" spans="1:10">
      <c r="A4" s="103"/>
      <c r="B4" s="102" t="s">
        <v>10</v>
      </c>
      <c r="C4" s="102"/>
      <c r="D4" s="102"/>
      <c r="E4" s="102"/>
      <c r="F4" s="102"/>
      <c r="G4" s="102" t="s">
        <v>61</v>
      </c>
      <c r="H4" s="123" t="s">
        <v>178</v>
      </c>
      <c r="I4" s="123" t="s">
        <v>140</v>
      </c>
      <c r="J4" s="116"/>
    </row>
    <row r="5" s="92" customFormat="1" ht="21.35" customHeight="1" spans="1:10">
      <c r="A5" s="103"/>
      <c r="B5" s="102" t="s">
        <v>81</v>
      </c>
      <c r="C5" s="102"/>
      <c r="D5" s="102"/>
      <c r="E5" s="102" t="s">
        <v>72</v>
      </c>
      <c r="F5" s="102" t="s">
        <v>73</v>
      </c>
      <c r="G5" s="102"/>
      <c r="H5" s="123"/>
      <c r="I5" s="123"/>
      <c r="J5" s="116"/>
    </row>
    <row r="6" s="92" customFormat="1" ht="21.35" customHeight="1" spans="1:10">
      <c r="A6" s="124"/>
      <c r="B6" s="102" t="s">
        <v>82</v>
      </c>
      <c r="C6" s="102" t="s">
        <v>83</v>
      </c>
      <c r="D6" s="102" t="s">
        <v>84</v>
      </c>
      <c r="E6" s="102"/>
      <c r="F6" s="102"/>
      <c r="G6" s="102"/>
      <c r="H6" s="123"/>
      <c r="I6" s="123"/>
      <c r="J6" s="129"/>
    </row>
    <row r="7" s="92" customFormat="1" ht="39" customHeight="1" spans="1:10">
      <c r="A7" s="125"/>
      <c r="B7" s="102"/>
      <c r="C7" s="102"/>
      <c r="D7" s="102"/>
      <c r="E7" s="102"/>
      <c r="F7" s="102" t="s">
        <v>74</v>
      </c>
      <c r="G7" s="54">
        <f>SUM(G8:G13)</f>
        <v>3412241.98</v>
      </c>
      <c r="H7" s="104"/>
      <c r="I7" s="104"/>
      <c r="J7" s="130"/>
    </row>
    <row r="8" s="92" customFormat="1" ht="39" customHeight="1" spans="1:10">
      <c r="A8" s="124"/>
      <c r="B8" s="51"/>
      <c r="C8" s="51"/>
      <c r="D8" s="51"/>
      <c r="E8" s="56">
        <v>652006</v>
      </c>
      <c r="F8" s="57" t="s">
        <v>0</v>
      </c>
      <c r="G8" s="54">
        <f>SUM(G9:G14)</f>
        <v>1768711.42</v>
      </c>
      <c r="H8" s="108"/>
      <c r="I8" s="108"/>
      <c r="J8" s="128"/>
    </row>
    <row r="9" s="92" customFormat="1" ht="36" customHeight="1" spans="1:10">
      <c r="A9" s="124"/>
      <c r="B9" s="126">
        <v>208</v>
      </c>
      <c r="C9" s="171" t="s">
        <v>85</v>
      </c>
      <c r="D9" s="172" t="s">
        <v>86</v>
      </c>
      <c r="E9" s="56">
        <v>652006</v>
      </c>
      <c r="F9" s="110" t="s">
        <v>87</v>
      </c>
      <c r="G9" s="54">
        <v>147534.95</v>
      </c>
      <c r="H9" s="108"/>
      <c r="I9" s="108"/>
      <c r="J9" s="128"/>
    </row>
    <row r="10" s="92" customFormat="1" ht="36" customHeight="1" spans="1:10">
      <c r="A10" s="124"/>
      <c r="B10" s="51">
        <v>208</v>
      </c>
      <c r="C10" s="173" t="s">
        <v>85</v>
      </c>
      <c r="D10" s="173" t="s">
        <v>85</v>
      </c>
      <c r="E10" s="56">
        <v>652006</v>
      </c>
      <c r="F10" s="110" t="s">
        <v>88</v>
      </c>
      <c r="G10" s="54">
        <v>152093.76</v>
      </c>
      <c r="H10" s="108"/>
      <c r="I10" s="108"/>
      <c r="J10" s="129"/>
    </row>
    <row r="11" s="92" customFormat="1" ht="36" customHeight="1" spans="1:10">
      <c r="A11" s="124"/>
      <c r="B11" s="51">
        <v>210</v>
      </c>
      <c r="C11" s="51">
        <v>11</v>
      </c>
      <c r="D11" s="173" t="s">
        <v>86</v>
      </c>
      <c r="E11" s="56">
        <v>652006</v>
      </c>
      <c r="F11" s="110" t="s">
        <v>89</v>
      </c>
      <c r="G11" s="54">
        <v>80386.29</v>
      </c>
      <c r="H11" s="108"/>
      <c r="I11" s="108"/>
      <c r="J11" s="129"/>
    </row>
    <row r="12" s="92" customFormat="1" ht="36" customHeight="1" spans="1:10">
      <c r="A12" s="124"/>
      <c r="B12" s="51">
        <v>210</v>
      </c>
      <c r="C12" s="51">
        <v>11</v>
      </c>
      <c r="D12" s="173" t="s">
        <v>90</v>
      </c>
      <c r="E12" s="56">
        <v>652006</v>
      </c>
      <c r="F12" s="110" t="s">
        <v>91</v>
      </c>
      <c r="G12" s="54">
        <v>8400</v>
      </c>
      <c r="H12" s="108"/>
      <c r="I12" s="108"/>
      <c r="J12" s="129"/>
    </row>
    <row r="13" s="92" customFormat="1" ht="36" customHeight="1" spans="1:10">
      <c r="A13" s="124"/>
      <c r="B13" s="51">
        <v>213</v>
      </c>
      <c r="C13" s="173" t="s">
        <v>92</v>
      </c>
      <c r="D13" s="173" t="s">
        <v>86</v>
      </c>
      <c r="E13" s="56">
        <v>652006</v>
      </c>
      <c r="F13" s="110" t="s">
        <v>93</v>
      </c>
      <c r="G13" s="54">
        <v>1255115.56</v>
      </c>
      <c r="H13" s="108"/>
      <c r="I13" s="108"/>
      <c r="J13" s="129"/>
    </row>
    <row r="14" s="92" customFormat="1" ht="36" customHeight="1" spans="1:10">
      <c r="A14" s="124"/>
      <c r="B14" s="51">
        <v>221</v>
      </c>
      <c r="C14" s="173" t="s">
        <v>92</v>
      </c>
      <c r="D14" s="173" t="s">
        <v>86</v>
      </c>
      <c r="E14" s="56">
        <v>652006</v>
      </c>
      <c r="F14" s="110" t="s">
        <v>94</v>
      </c>
      <c r="G14" s="54">
        <v>125180.86</v>
      </c>
      <c r="H14" s="108"/>
      <c r="I14" s="108"/>
      <c r="J14" s="129"/>
    </row>
    <row r="15" s="92" customFormat="1" ht="19.9" customHeight="1" spans="1:10">
      <c r="A15" s="124"/>
      <c r="B15" s="112"/>
      <c r="C15" s="112"/>
      <c r="D15" s="112"/>
      <c r="E15" s="112"/>
      <c r="F15" s="113"/>
      <c r="G15" s="108"/>
      <c r="H15" s="108"/>
      <c r="I15" s="108"/>
      <c r="J15" s="129"/>
    </row>
    <row r="16" s="92" customFormat="1" ht="19.9" customHeight="1" spans="1:10">
      <c r="A16" s="124"/>
      <c r="B16" s="112"/>
      <c r="C16" s="112"/>
      <c r="D16" s="112"/>
      <c r="E16" s="112"/>
      <c r="F16" s="113"/>
      <c r="G16" s="108"/>
      <c r="H16" s="108"/>
      <c r="I16" s="108"/>
      <c r="J16" s="129"/>
    </row>
    <row r="17" s="92" customFormat="1" ht="19.9" customHeight="1" spans="1:10">
      <c r="A17" s="124"/>
      <c r="B17" s="112"/>
      <c r="C17" s="112"/>
      <c r="D17" s="112"/>
      <c r="E17" s="112"/>
      <c r="F17" s="113"/>
      <c r="G17" s="108"/>
      <c r="H17" s="108"/>
      <c r="I17" s="108"/>
      <c r="J17" s="129"/>
    </row>
    <row r="18" s="92" customFormat="1" ht="19.9" customHeight="1" spans="1:10">
      <c r="A18" s="124"/>
      <c r="B18" s="112"/>
      <c r="C18" s="112"/>
      <c r="D18" s="112"/>
      <c r="E18" s="112"/>
      <c r="F18" s="113"/>
      <c r="G18" s="108"/>
      <c r="H18" s="108"/>
      <c r="I18" s="108"/>
      <c r="J18" s="129"/>
    </row>
    <row r="19" s="92" customFormat="1" ht="19.9" customHeight="1" spans="1:10">
      <c r="A19" s="124"/>
      <c r="B19" s="112"/>
      <c r="C19" s="112"/>
      <c r="D19" s="112"/>
      <c r="E19" s="112"/>
      <c r="F19" s="113"/>
      <c r="G19" s="108"/>
      <c r="H19" s="108"/>
      <c r="I19" s="108"/>
      <c r="J19" s="129"/>
    </row>
    <row r="20" s="92" customFormat="1" ht="19.9" customHeight="1" spans="1:10">
      <c r="A20" s="124"/>
      <c r="B20" s="112"/>
      <c r="C20" s="112"/>
      <c r="D20" s="112"/>
      <c r="E20" s="112"/>
      <c r="F20" s="113"/>
      <c r="G20" s="108"/>
      <c r="H20" s="108"/>
      <c r="I20" s="108"/>
      <c r="J20" s="129"/>
    </row>
    <row r="21" s="92" customFormat="1" ht="19.9" customHeight="1" spans="1:10">
      <c r="A21" s="124"/>
      <c r="B21" s="112"/>
      <c r="C21" s="112"/>
      <c r="D21" s="112"/>
      <c r="E21" s="112"/>
      <c r="F21" s="113"/>
      <c r="G21" s="108"/>
      <c r="H21" s="108"/>
      <c r="I21" s="108"/>
      <c r="J21" s="129"/>
    </row>
    <row r="22" s="92" customFormat="1" ht="19.9" customHeight="1" spans="1:10">
      <c r="A22" s="124"/>
      <c r="B22" s="112"/>
      <c r="C22" s="112"/>
      <c r="D22" s="112"/>
      <c r="E22" s="112"/>
      <c r="F22" s="113"/>
      <c r="G22" s="108"/>
      <c r="H22" s="108"/>
      <c r="I22" s="108"/>
      <c r="J22" s="129"/>
    </row>
    <row r="23" s="92" customFormat="1" ht="19.9" customHeight="1" spans="1:10">
      <c r="A23" s="124"/>
      <c r="B23" s="112"/>
      <c r="C23" s="112"/>
      <c r="D23" s="112"/>
      <c r="E23" s="112"/>
      <c r="F23" s="113"/>
      <c r="G23" s="108"/>
      <c r="H23" s="108"/>
      <c r="I23" s="108"/>
      <c r="J23" s="129"/>
    </row>
    <row r="24" s="92" customFormat="1" ht="19.9" customHeight="1" spans="1:10">
      <c r="A24" s="124"/>
      <c r="B24" s="112"/>
      <c r="C24" s="112"/>
      <c r="D24" s="112"/>
      <c r="E24" s="112"/>
      <c r="F24" s="113"/>
      <c r="G24" s="108"/>
      <c r="H24" s="108"/>
      <c r="I24" s="108"/>
      <c r="J24" s="129"/>
    </row>
    <row r="25" s="92" customFormat="1" ht="19.9" customHeight="1" spans="1:10">
      <c r="A25" s="124"/>
      <c r="B25" s="112"/>
      <c r="C25" s="112"/>
      <c r="D25" s="112"/>
      <c r="E25" s="112"/>
      <c r="F25" s="113"/>
      <c r="G25" s="108"/>
      <c r="H25" s="108"/>
      <c r="I25" s="108"/>
      <c r="J25" s="129"/>
    </row>
    <row r="26" s="92" customFormat="1" ht="19.9" customHeight="1" spans="1:10">
      <c r="A26" s="124"/>
      <c r="B26" s="112"/>
      <c r="C26" s="112"/>
      <c r="D26" s="112"/>
      <c r="E26" s="112"/>
      <c r="F26" s="113"/>
      <c r="G26" s="108"/>
      <c r="H26" s="108"/>
      <c r="I26" s="108"/>
      <c r="J26" s="12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selection activeCell="H7" sqref="H7"/>
    </sheetView>
  </sheetViews>
  <sheetFormatPr defaultColWidth="10" defaultRowHeight="13.5"/>
  <cols>
    <col min="1" max="1" width="1.53333333333333" style="92" customWidth="1"/>
    <col min="2" max="3" width="6.15" style="92" customWidth="1"/>
    <col min="4" max="4" width="16.4083333333333" style="92" customWidth="1"/>
    <col min="5" max="5" width="41.0333333333333" style="92" customWidth="1"/>
    <col min="6" max="8" width="16.4083333333333" style="92" customWidth="1"/>
    <col min="9" max="9" width="1.53333333333333" style="92" customWidth="1"/>
    <col min="10" max="16384" width="10" style="92"/>
  </cols>
  <sheetData>
    <row r="1" s="92" customFormat="1" ht="14.3" customHeight="1" spans="1:9">
      <c r="A1" s="93"/>
      <c r="B1" s="93"/>
      <c r="C1" s="93"/>
      <c r="D1" s="94"/>
      <c r="E1" s="94"/>
      <c r="F1" s="95"/>
      <c r="G1" s="95"/>
      <c r="H1" s="96" t="s">
        <v>179</v>
      </c>
      <c r="I1" s="116"/>
    </row>
    <row r="2" s="92" customFormat="1" ht="19.9" customHeight="1" spans="1:9">
      <c r="A2" s="95"/>
      <c r="B2" s="97" t="s">
        <v>180</v>
      </c>
      <c r="C2" s="97"/>
      <c r="D2" s="97"/>
      <c r="E2" s="97"/>
      <c r="F2" s="97"/>
      <c r="G2" s="97"/>
      <c r="H2" s="97"/>
      <c r="I2" s="116"/>
    </row>
    <row r="3" s="92" customFormat="1" ht="17.05" customHeight="1" spans="1:9">
      <c r="A3" s="98"/>
      <c r="B3" s="99" t="s">
        <v>60</v>
      </c>
      <c r="C3" s="99"/>
      <c r="D3" s="99"/>
      <c r="E3" s="99"/>
      <c r="G3" s="98"/>
      <c r="H3" s="100" t="s">
        <v>7</v>
      </c>
      <c r="I3" s="116"/>
    </row>
    <row r="4" s="92" customFormat="1" ht="21.35" customHeight="1" spans="1:9">
      <c r="A4" s="101"/>
      <c r="B4" s="102" t="s">
        <v>10</v>
      </c>
      <c r="C4" s="102"/>
      <c r="D4" s="102"/>
      <c r="E4" s="102"/>
      <c r="F4" s="102" t="s">
        <v>77</v>
      </c>
      <c r="G4" s="102"/>
      <c r="H4" s="102"/>
      <c r="I4" s="116"/>
    </row>
    <row r="5" s="92" customFormat="1" ht="21.35" customHeight="1" spans="1:9">
      <c r="A5" s="101"/>
      <c r="B5" s="102" t="s">
        <v>81</v>
      </c>
      <c r="C5" s="102"/>
      <c r="D5" s="102" t="s">
        <v>72</v>
      </c>
      <c r="E5" s="102" t="s">
        <v>73</v>
      </c>
      <c r="F5" s="102" t="s">
        <v>61</v>
      </c>
      <c r="G5" s="102" t="s">
        <v>181</v>
      </c>
      <c r="H5" s="102" t="s">
        <v>182</v>
      </c>
      <c r="I5" s="116"/>
    </row>
    <row r="6" s="92" customFormat="1" ht="21.35" customHeight="1" spans="1:9">
      <c r="A6" s="103"/>
      <c r="B6" s="102" t="s">
        <v>82</v>
      </c>
      <c r="C6" s="102" t="s">
        <v>83</v>
      </c>
      <c r="D6" s="102"/>
      <c r="E6" s="102"/>
      <c r="F6" s="102"/>
      <c r="G6" s="102"/>
      <c r="H6" s="102"/>
      <c r="I6" s="116"/>
    </row>
    <row r="7" s="92" customFormat="1" ht="30" customHeight="1" spans="1:9">
      <c r="A7" s="101"/>
      <c r="B7" s="102"/>
      <c r="C7" s="102"/>
      <c r="D7" s="102"/>
      <c r="E7" s="102" t="s">
        <v>74</v>
      </c>
      <c r="F7" s="104">
        <f>G7+H7</f>
        <v>1768711.42</v>
      </c>
      <c r="G7" s="104">
        <f>G8</f>
        <v>1557261.22</v>
      </c>
      <c r="H7" s="104">
        <f>H8</f>
        <v>211450.2</v>
      </c>
      <c r="I7" s="116"/>
    </row>
    <row r="8" s="92" customFormat="1" ht="30" customHeight="1" spans="1:9">
      <c r="A8" s="101"/>
      <c r="B8" s="105" t="s">
        <v>14</v>
      </c>
      <c r="C8" s="105" t="s">
        <v>14</v>
      </c>
      <c r="D8" s="106" t="s">
        <v>183</v>
      </c>
      <c r="E8" s="107" t="s">
        <v>184</v>
      </c>
      <c r="F8" s="108">
        <v>1557261.22</v>
      </c>
      <c r="G8" s="108">
        <f>G9+G18</f>
        <v>1557261.22</v>
      </c>
      <c r="H8" s="108">
        <f>H13</f>
        <v>211450.2</v>
      </c>
      <c r="I8" s="116"/>
    </row>
    <row r="9" s="92" customFormat="1" ht="30" customHeight="1" spans="1:9">
      <c r="A9" s="101"/>
      <c r="B9" s="109" t="s">
        <v>185</v>
      </c>
      <c r="C9" s="109" t="s">
        <v>14</v>
      </c>
      <c r="D9" s="109">
        <v>652006</v>
      </c>
      <c r="E9" s="110" t="s">
        <v>186</v>
      </c>
      <c r="F9" s="108">
        <v>1422566.45</v>
      </c>
      <c r="G9" s="108">
        <f>SUM(G10:G12)</f>
        <v>1422566.45</v>
      </c>
      <c r="H9" s="108"/>
      <c r="I9" s="116"/>
    </row>
    <row r="10" s="92" customFormat="1" ht="30" customHeight="1" spans="1:9">
      <c r="A10" s="101"/>
      <c r="B10" s="109" t="s">
        <v>185</v>
      </c>
      <c r="C10" s="109" t="s">
        <v>187</v>
      </c>
      <c r="D10" s="109">
        <v>652006</v>
      </c>
      <c r="E10" s="110" t="s">
        <v>188</v>
      </c>
      <c r="F10" s="108">
        <v>1043977.8</v>
      </c>
      <c r="G10" s="108">
        <v>1043977.8</v>
      </c>
      <c r="H10" s="108"/>
      <c r="I10" s="116"/>
    </row>
    <row r="11" s="92" customFormat="1" ht="30" customHeight="1" spans="1:9">
      <c r="A11" s="101"/>
      <c r="B11" s="109" t="s">
        <v>185</v>
      </c>
      <c r="C11" s="109" t="s">
        <v>189</v>
      </c>
      <c r="D11" s="109">
        <v>652006</v>
      </c>
      <c r="E11" s="110" t="s">
        <v>190</v>
      </c>
      <c r="F11" s="108">
        <v>253407.79</v>
      </c>
      <c r="G11" s="108">
        <v>253407.79</v>
      </c>
      <c r="H11" s="108"/>
      <c r="I11" s="116"/>
    </row>
    <row r="12" s="92" customFormat="1" ht="30" customHeight="1" spans="2:9">
      <c r="B12" s="109" t="s">
        <v>185</v>
      </c>
      <c r="C12" s="109" t="s">
        <v>191</v>
      </c>
      <c r="D12" s="109">
        <v>652006</v>
      </c>
      <c r="E12" s="110" t="s">
        <v>192</v>
      </c>
      <c r="F12" s="108">
        <v>125180.86</v>
      </c>
      <c r="G12" s="108">
        <v>125180.86</v>
      </c>
      <c r="H12" s="108"/>
      <c r="I12" s="116"/>
    </row>
    <row r="13" s="92" customFormat="1" ht="30" customHeight="1" spans="2:9">
      <c r="B13" s="109" t="s">
        <v>193</v>
      </c>
      <c r="C13" s="109" t="s">
        <v>14</v>
      </c>
      <c r="D13" s="109">
        <v>652006</v>
      </c>
      <c r="E13" s="110" t="s">
        <v>194</v>
      </c>
      <c r="F13" s="108">
        <v>211450.2</v>
      </c>
      <c r="G13" s="108"/>
      <c r="H13" s="108">
        <f>SUM(H14:H17)</f>
        <v>211450.2</v>
      </c>
      <c r="I13" s="116"/>
    </row>
    <row r="14" s="92" customFormat="1" ht="30" customHeight="1" spans="2:9">
      <c r="B14" s="109" t="s">
        <v>193</v>
      </c>
      <c r="C14" s="109" t="s">
        <v>187</v>
      </c>
      <c r="D14" s="109">
        <v>652006</v>
      </c>
      <c r="E14" s="110" t="s">
        <v>195</v>
      </c>
      <c r="F14" s="108">
        <v>163382.28</v>
      </c>
      <c r="G14" s="108"/>
      <c r="H14" s="108">
        <v>163382.28</v>
      </c>
      <c r="I14" s="116"/>
    </row>
    <row r="15" s="92" customFormat="1" ht="30" customHeight="1" spans="2:9">
      <c r="B15" s="109" t="s">
        <v>193</v>
      </c>
      <c r="C15" s="109" t="s">
        <v>196</v>
      </c>
      <c r="D15" s="109">
        <v>652006</v>
      </c>
      <c r="E15" s="110" t="s">
        <v>197</v>
      </c>
      <c r="F15" s="108">
        <v>2339.1</v>
      </c>
      <c r="G15" s="108"/>
      <c r="H15" s="108">
        <v>2339.1</v>
      </c>
      <c r="I15" s="116"/>
    </row>
    <row r="16" s="92" customFormat="1" ht="30" customHeight="1" spans="2:9">
      <c r="B16" s="109" t="s">
        <v>193</v>
      </c>
      <c r="C16" s="109" t="s">
        <v>198</v>
      </c>
      <c r="D16" s="109">
        <v>652006</v>
      </c>
      <c r="E16" s="110" t="s">
        <v>199</v>
      </c>
      <c r="F16" s="108">
        <v>11340</v>
      </c>
      <c r="G16" s="108"/>
      <c r="H16" s="108">
        <v>11340</v>
      </c>
      <c r="I16" s="116"/>
    </row>
    <row r="17" s="92" customFormat="1" ht="30" customHeight="1" spans="2:9">
      <c r="B17" s="109" t="s">
        <v>193</v>
      </c>
      <c r="C17" s="109" t="s">
        <v>200</v>
      </c>
      <c r="D17" s="109">
        <v>652006</v>
      </c>
      <c r="E17" s="110" t="s">
        <v>201</v>
      </c>
      <c r="F17" s="108">
        <v>34388.82</v>
      </c>
      <c r="G17" s="108"/>
      <c r="H17" s="108">
        <v>34388.82</v>
      </c>
      <c r="I17" s="116"/>
    </row>
    <row r="18" s="92" customFormat="1" ht="30" customHeight="1" spans="2:9">
      <c r="B18" s="109" t="s">
        <v>202</v>
      </c>
      <c r="C18" s="109" t="s">
        <v>14</v>
      </c>
      <c r="D18" s="109">
        <v>652006</v>
      </c>
      <c r="E18" s="110" t="s">
        <v>203</v>
      </c>
      <c r="F18" s="108">
        <v>134694.77</v>
      </c>
      <c r="G18" s="108">
        <f>SUM(G19)</f>
        <v>134694.77</v>
      </c>
      <c r="H18" s="108"/>
      <c r="I18" s="116"/>
    </row>
    <row r="19" s="92" customFormat="1" ht="30" customHeight="1" spans="1:9">
      <c r="A19" s="101"/>
      <c r="B19" s="109" t="s">
        <v>202</v>
      </c>
      <c r="C19" s="109" t="s">
        <v>187</v>
      </c>
      <c r="D19" s="109">
        <v>652006</v>
      </c>
      <c r="E19" s="110" t="s">
        <v>204</v>
      </c>
      <c r="F19" s="108">
        <v>134694.77</v>
      </c>
      <c r="G19" s="108">
        <v>134694.77</v>
      </c>
      <c r="H19" s="108"/>
      <c r="I19" s="116"/>
    </row>
    <row r="20" s="92" customFormat="1" ht="30" customHeight="1" spans="2:9">
      <c r="B20" s="111"/>
      <c r="C20" s="111"/>
      <c r="D20" s="112"/>
      <c r="E20" s="113"/>
      <c r="F20" s="108"/>
      <c r="G20" s="108"/>
      <c r="H20" s="108"/>
      <c r="I20" s="116"/>
    </row>
    <row r="21" s="92" customFormat="1" ht="30" customHeight="1" spans="2:9">
      <c r="B21" s="111"/>
      <c r="C21" s="111"/>
      <c r="D21" s="112"/>
      <c r="E21" s="113"/>
      <c r="F21" s="108"/>
      <c r="G21" s="108"/>
      <c r="H21" s="108"/>
      <c r="I21" s="116"/>
    </row>
    <row r="22" s="92" customFormat="1" ht="30" customHeight="1" spans="2:9">
      <c r="B22" s="111"/>
      <c r="C22" s="111"/>
      <c r="D22" s="112"/>
      <c r="E22" s="113"/>
      <c r="F22" s="108"/>
      <c r="G22" s="108"/>
      <c r="H22" s="108"/>
      <c r="I22" s="116"/>
    </row>
    <row r="23" s="92" customFormat="1" ht="30" customHeight="1" spans="2:9">
      <c r="B23" s="111"/>
      <c r="C23" s="111"/>
      <c r="D23" s="112"/>
      <c r="E23" s="113"/>
      <c r="F23" s="108"/>
      <c r="G23" s="108"/>
      <c r="H23" s="108"/>
      <c r="I23" s="116"/>
    </row>
    <row r="24" s="92" customFormat="1" ht="30" customHeight="1" spans="2:9">
      <c r="B24" s="111"/>
      <c r="C24" s="111"/>
      <c r="D24" s="112"/>
      <c r="E24" s="113"/>
      <c r="F24" s="108"/>
      <c r="G24" s="108"/>
      <c r="H24" s="108"/>
      <c r="I24" s="116"/>
    </row>
    <row r="25" s="92" customFormat="1" ht="30" customHeight="1" spans="2:9">
      <c r="B25" s="111"/>
      <c r="C25" s="111"/>
      <c r="D25" s="112"/>
      <c r="E25" s="113"/>
      <c r="F25" s="108"/>
      <c r="G25" s="108"/>
      <c r="H25" s="108"/>
      <c r="I25" s="116"/>
    </row>
    <row r="26" s="92" customFormat="1" ht="30" customHeight="1" spans="2:9">
      <c r="B26" s="111"/>
      <c r="C26" s="111"/>
      <c r="D26" s="112"/>
      <c r="E26" s="113"/>
      <c r="F26" s="108"/>
      <c r="G26" s="108"/>
      <c r="H26" s="108"/>
      <c r="I26" s="116"/>
    </row>
    <row r="27" s="92" customFormat="1" ht="30" customHeight="1" spans="2:9">
      <c r="B27" s="111"/>
      <c r="C27" s="111"/>
      <c r="D27" s="112"/>
      <c r="E27" s="113"/>
      <c r="F27" s="108"/>
      <c r="G27" s="108"/>
      <c r="H27" s="108"/>
      <c r="I27" s="116"/>
    </row>
    <row r="28" s="92" customFormat="1" ht="30" customHeight="1" spans="2:9">
      <c r="B28" s="111"/>
      <c r="C28" s="111"/>
      <c r="D28" s="112"/>
      <c r="E28" s="113"/>
      <c r="F28" s="108"/>
      <c r="G28" s="108"/>
      <c r="H28" s="108"/>
      <c r="I28" s="116"/>
    </row>
    <row r="29" s="92" customFormat="1" ht="30" customHeight="1" spans="2:9">
      <c r="B29" s="111"/>
      <c r="C29" s="111"/>
      <c r="D29" s="112"/>
      <c r="E29" s="113"/>
      <c r="F29" s="108"/>
      <c r="G29" s="108"/>
      <c r="H29" s="108"/>
      <c r="I29" s="116"/>
    </row>
    <row r="30" s="92" customFormat="1" ht="8.5" customHeight="1" spans="1:9">
      <c r="A30" s="114"/>
      <c r="B30" s="114"/>
      <c r="C30" s="114"/>
      <c r="D30" s="115"/>
      <c r="E30" s="114"/>
      <c r="F30" s="114"/>
      <c r="G30" s="114"/>
      <c r="H30" s="114"/>
      <c r="I30" s="11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C7" sqref="C7"/>
    </sheetView>
  </sheetViews>
  <sheetFormatPr defaultColWidth="10" defaultRowHeight="13.5" outlineLevelCol="7"/>
  <cols>
    <col min="1" max="1" width="1.53333333333333" style="74" customWidth="1"/>
    <col min="2" max="4" width="6.625" style="74" customWidth="1"/>
    <col min="5" max="5" width="26.625" style="74" customWidth="1"/>
    <col min="6" max="6" width="48.625" style="74" customWidth="1"/>
    <col min="7" max="7" width="26.625" style="74" customWidth="1"/>
    <col min="8" max="8" width="1.53333333333333" style="74" customWidth="1"/>
    <col min="9" max="10" width="9.76666666666667" style="74" customWidth="1"/>
    <col min="11" max="16384" width="10" style="74"/>
  </cols>
  <sheetData>
    <row r="1" ht="25" customHeight="1" spans="1:8">
      <c r="A1" s="75"/>
      <c r="B1" s="2"/>
      <c r="C1" s="2"/>
      <c r="D1" s="2"/>
      <c r="E1" s="76"/>
      <c r="F1" s="76"/>
      <c r="G1" s="77" t="s">
        <v>205</v>
      </c>
      <c r="H1" s="78"/>
    </row>
    <row r="2" ht="22.8" customHeight="1" spans="1:8">
      <c r="A2" s="75"/>
      <c r="B2" s="79" t="s">
        <v>206</v>
      </c>
      <c r="C2" s="79"/>
      <c r="D2" s="79"/>
      <c r="E2" s="79"/>
      <c r="F2" s="79"/>
      <c r="G2" s="79"/>
      <c r="H2" s="78" t="s">
        <v>4</v>
      </c>
    </row>
    <row r="3" ht="19.55" customHeight="1" spans="1:8">
      <c r="A3" s="80"/>
      <c r="B3" s="81" t="s">
        <v>60</v>
      </c>
      <c r="C3" s="81"/>
      <c r="D3" s="81"/>
      <c r="E3" s="81"/>
      <c r="F3" s="81"/>
      <c r="G3" s="82" t="s">
        <v>7</v>
      </c>
      <c r="H3" s="83"/>
    </row>
    <row r="4" ht="24.4" customHeight="1" spans="1:8">
      <c r="A4" s="84"/>
      <c r="B4" s="51" t="s">
        <v>81</v>
      </c>
      <c r="C4" s="51"/>
      <c r="D4" s="51"/>
      <c r="E4" s="51" t="s">
        <v>72</v>
      </c>
      <c r="F4" s="51" t="s">
        <v>73</v>
      </c>
      <c r="G4" s="51" t="s">
        <v>207</v>
      </c>
      <c r="H4" s="85"/>
    </row>
    <row r="5" ht="24" customHeight="1" spans="1:8">
      <c r="A5" s="84"/>
      <c r="B5" s="51" t="s">
        <v>82</v>
      </c>
      <c r="C5" s="51" t="s">
        <v>83</v>
      </c>
      <c r="D5" s="51" t="s">
        <v>84</v>
      </c>
      <c r="E5" s="51"/>
      <c r="F5" s="51"/>
      <c r="G5" s="51"/>
      <c r="H5" s="86"/>
    </row>
    <row r="6" ht="28" customHeight="1" spans="1:8">
      <c r="A6" s="87"/>
      <c r="B6" s="51"/>
      <c r="C6" s="51"/>
      <c r="D6" s="51"/>
      <c r="E6" s="51"/>
      <c r="F6" s="51" t="s">
        <v>74</v>
      </c>
      <c r="G6" s="54"/>
      <c r="H6" s="88"/>
    </row>
    <row r="7" ht="31" customHeight="1" spans="1:8">
      <c r="A7" s="87"/>
      <c r="B7" s="51"/>
      <c r="C7" s="51"/>
      <c r="D7" s="51"/>
      <c r="E7" s="56">
        <v>652006</v>
      </c>
      <c r="F7" s="57" t="s">
        <v>0</v>
      </c>
      <c r="G7" s="58" t="s">
        <v>208</v>
      </c>
      <c r="H7" s="88"/>
    </row>
    <row r="8" ht="22.8" customHeight="1" spans="1:8">
      <c r="A8" s="87"/>
      <c r="B8" s="51"/>
      <c r="C8" s="51"/>
      <c r="D8" s="51"/>
      <c r="E8" s="51"/>
      <c r="F8" s="51"/>
      <c r="G8" s="54"/>
      <c r="H8" s="88"/>
    </row>
    <row r="9" ht="22.8" customHeight="1" spans="1:8">
      <c r="A9" s="87"/>
      <c r="B9" s="51"/>
      <c r="C9" s="51"/>
      <c r="D9" s="51"/>
      <c r="E9" s="51"/>
      <c r="F9" s="51"/>
      <c r="G9" s="54"/>
      <c r="H9" s="88"/>
    </row>
    <row r="10" ht="22.8" customHeight="1" spans="1:8">
      <c r="A10" s="87"/>
      <c r="B10" s="51"/>
      <c r="C10" s="51"/>
      <c r="D10" s="51"/>
      <c r="E10" s="51"/>
      <c r="F10" s="51"/>
      <c r="G10" s="54"/>
      <c r="H10" s="88"/>
    </row>
    <row r="11" ht="22.8" customHeight="1" spans="1:8">
      <c r="A11" s="87"/>
      <c r="B11" s="51"/>
      <c r="C11" s="51"/>
      <c r="D11" s="51"/>
      <c r="E11" s="51"/>
      <c r="F11" s="51"/>
      <c r="G11" s="54"/>
      <c r="H11" s="88"/>
    </row>
    <row r="12" ht="22.8" customHeight="1" spans="1:8">
      <c r="A12" s="87"/>
      <c r="B12" s="51"/>
      <c r="C12" s="51"/>
      <c r="D12" s="51"/>
      <c r="E12" s="51"/>
      <c r="F12" s="51"/>
      <c r="G12" s="54"/>
      <c r="H12" s="88"/>
    </row>
    <row r="13" ht="22.8" customHeight="1" spans="1:8">
      <c r="A13" s="87"/>
      <c r="B13" s="51"/>
      <c r="C13" s="51"/>
      <c r="D13" s="51"/>
      <c r="E13" s="51"/>
      <c r="F13" s="51"/>
      <c r="G13" s="54"/>
      <c r="H13" s="88"/>
    </row>
    <row r="14" ht="22.8" customHeight="1" spans="1:8">
      <c r="A14" s="87"/>
      <c r="B14" s="51"/>
      <c r="C14" s="51"/>
      <c r="D14" s="51"/>
      <c r="E14" s="51"/>
      <c r="F14" s="51"/>
      <c r="G14" s="54"/>
      <c r="H14" s="88"/>
    </row>
    <row r="15" ht="22.8" customHeight="1" spans="1:8">
      <c r="A15" s="84"/>
      <c r="B15" s="55"/>
      <c r="C15" s="55"/>
      <c r="D15" s="55"/>
      <c r="E15" s="55"/>
      <c r="F15" s="55" t="s">
        <v>14</v>
      </c>
      <c r="G15" s="59"/>
      <c r="H15" s="85"/>
    </row>
    <row r="16" ht="22.8" customHeight="1" spans="1:8">
      <c r="A16" s="84"/>
      <c r="B16" s="55"/>
      <c r="C16" s="55"/>
      <c r="D16" s="55"/>
      <c r="E16" s="55"/>
      <c r="F16" s="55" t="s">
        <v>14</v>
      </c>
      <c r="G16" s="59"/>
      <c r="H16" s="85"/>
    </row>
    <row r="17" ht="28" customHeight="1" spans="1:8">
      <c r="A17" s="84"/>
      <c r="B17" s="55"/>
      <c r="C17" s="55"/>
      <c r="D17" s="55"/>
      <c r="E17" s="55"/>
      <c r="F17" s="55"/>
      <c r="G17" s="59"/>
      <c r="H17" s="86"/>
    </row>
    <row r="18" ht="28" customHeight="1" spans="1:8">
      <c r="A18" s="84"/>
      <c r="B18" s="55"/>
      <c r="C18" s="55"/>
      <c r="D18" s="55"/>
      <c r="E18" s="55"/>
      <c r="F18" s="55"/>
      <c r="G18" s="59"/>
      <c r="H18" s="86"/>
    </row>
    <row r="19" ht="9.75" customHeight="1" spans="1:8">
      <c r="A19" s="89"/>
      <c r="B19" s="90"/>
      <c r="C19" s="90"/>
      <c r="D19" s="90"/>
      <c r="E19" s="90"/>
      <c r="F19" s="89"/>
      <c r="G19" s="89"/>
      <c r="H19" s="9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刘玻伶</cp:lastModifiedBy>
  <dcterms:created xsi:type="dcterms:W3CDTF">2022-03-04T19:28:00Z</dcterms:created>
  <dcterms:modified xsi:type="dcterms:W3CDTF">2025-02-18T02:17:58Z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C2491D4730514102AC6070DA9E8F9FFF_13</vt:lpwstr>
  </property>
</Properties>
</file>