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7" i="8"/>
  <c r="G7"/>
  <c r="F7"/>
  <c r="I31" i="6"/>
  <c r="H31"/>
  <c r="G31"/>
  <c r="F31"/>
  <c r="I17"/>
  <c r="H17"/>
  <c r="G17"/>
  <c r="F17"/>
  <c r="I8"/>
  <c r="H8"/>
  <c r="G8"/>
  <c r="F8"/>
  <c r="J7"/>
  <c r="I7"/>
  <c r="H7"/>
  <c r="G7"/>
  <c r="F7"/>
  <c r="I7" i="4"/>
  <c r="H7"/>
  <c r="G7"/>
</calcChain>
</file>

<file path=xl/sharedStrings.xml><?xml version="1.0" encoding="utf-8"?>
<sst xmlns="http://schemas.openxmlformats.org/spreadsheetml/2006/main" count="609" uniqueCount="323">
  <si>
    <t>四川攀枝花苏铁国家级自然保护区保护中心</t>
  </si>
  <si>
    <t>2024年单位预算</t>
  </si>
  <si>
    <t xml:space="preserve">
表1</t>
  </si>
  <si>
    <t xml:space="preserve"> </t>
  </si>
  <si>
    <t>单位收支总表</t>
  </si>
  <si>
    <t>单位：四川攀枝花苏铁国家级自然保护区保护中心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</si>
  <si>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</si>
  <si>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</si>
  <si>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</si>
  <si>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</si>
  <si>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</si>
  <si>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</si>
  <si>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</si>
  <si>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</si>
  <si>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</si>
  <si>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</si>
  <si>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</si>
  <si>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</si>
  <si>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</si>
  <si>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</si>
  <si>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</si>
  <si>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</si>
  <si>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</si>
  <si>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</si>
  <si>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</si>
  <si>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</si>
  <si>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</si>
  <si>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</si>
  <si>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</si>
  <si>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</si>
  <si>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</si>
  <si>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</si>
  <si>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</si>
  <si>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</si>
  <si>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</si>
  <si>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</si>
  <si>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</si>
  <si>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</si>
  <si>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</si>
  <si>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</si>
  <si>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</si>
  <si>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</si>
  <si>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</si>
  <si>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</si>
  <si>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</si>
  <si>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</si>
  <si>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</si>
  <si>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</si>
  <si>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</si>
  <si>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</si>
  <si>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</si>
  <si>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</si>
  <si>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</si>
  <si>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</si>
  <si>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</si>
  <si>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</si>
  <si>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</si>
  <si>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</si>
  <si>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</si>
  <si>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</si>
  <si>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</si>
  <si>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</si>
  <si>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</si>
  <si>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</si>
  <si>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</si>
  <si>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</si>
  <si>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</si>
  <si>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</si>
  <si>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</si>
  <si>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</si>
  <si>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</si>
  <si>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</si>
  <si>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</si>
  <si>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652003</t>
  </si>
  <si>
    <r>
      <rPr>
        <sz val="10"/>
        <color rgb="FF000000"/>
        <rFont val="Dialog.plain"/>
        <family val="1"/>
      </rPr>
      <t>四川攀枝花苏铁国家级自然保护区保护中心</t>
    </r>
  </si>
  <si>
    <t>4,018,961.43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</si>
  <si>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</si>
  <si>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</si>
  <si>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</si>
  <si>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</si>
  <si>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</si>
  <si>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</si>
  <si>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</si>
  <si>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</si>
  <si>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</si>
  <si>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</si>
  <si>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family val="1"/>
      </rPr>
      <t>208</t>
    </r>
  </si>
  <si>
    <r>
      <rPr>
        <sz val="11"/>
        <color rgb="FF000000"/>
        <rFont val="Dialog.plain"/>
        <family val="1"/>
      </rPr>
      <t>05</t>
    </r>
  </si>
  <si>
    <r>
      <rPr>
        <sz val="11"/>
        <color rgb="FF000000"/>
        <rFont val="Dialog.plain"/>
        <family val="1"/>
      </rPr>
      <t> 机关事业单位基本养老保险缴费支出</t>
    </r>
  </si>
  <si>
    <r>
      <rPr>
        <sz val="11"/>
        <color rgb="FF000000"/>
        <rFont val="Dialog.plain"/>
        <family val="1"/>
      </rPr>
      <t>210</t>
    </r>
  </si>
  <si>
    <r>
      <rPr>
        <sz val="11"/>
        <color rgb="FF000000"/>
        <rFont val="Dialog.plain"/>
        <family val="1"/>
      </rPr>
      <t>11</t>
    </r>
  </si>
  <si>
    <r>
      <rPr>
        <sz val="11"/>
        <color rgb="FF000000"/>
        <rFont val="Dialog.plain"/>
        <family val="1"/>
      </rPr>
      <t>02</t>
    </r>
  </si>
  <si>
    <r>
      <rPr>
        <sz val="11"/>
        <color rgb="FF000000"/>
        <rFont val="Dialog.plain"/>
        <family val="1"/>
      </rPr>
      <t> 事业单位医疗</t>
    </r>
  </si>
  <si>
    <r>
      <rPr>
        <sz val="11"/>
        <color rgb="FF000000"/>
        <rFont val="Dialog.plain"/>
        <family val="1"/>
      </rPr>
      <t>03</t>
    </r>
  </si>
  <si>
    <r>
      <rPr>
        <sz val="11"/>
        <color rgb="FF000000"/>
        <rFont val="Dialog.plain"/>
        <family val="1"/>
      </rPr>
      <t> 公务员医疗补助</t>
    </r>
  </si>
  <si>
    <r>
      <rPr>
        <sz val="11"/>
        <color rgb="FF000000"/>
        <rFont val="Dialog.plain"/>
        <family val="1"/>
      </rPr>
      <t>213</t>
    </r>
  </si>
  <si>
    <r>
      <rPr>
        <sz val="11"/>
        <color rgb="FF000000"/>
        <rFont val="Dialog.plain"/>
        <family val="1"/>
      </rPr>
      <t>04</t>
    </r>
  </si>
  <si>
    <r>
      <rPr>
        <sz val="11"/>
        <color rgb="FF000000"/>
        <rFont val="Dialog.plain"/>
        <family val="1"/>
      </rPr>
      <t> 事业机构</t>
    </r>
  </si>
  <si>
    <r>
      <rPr>
        <sz val="11"/>
        <color rgb="FF000000"/>
        <rFont val="Dialog.plain"/>
        <family val="1"/>
      </rPr>
      <t>99</t>
    </r>
  </si>
  <si>
    <r>
      <rPr>
        <sz val="11"/>
        <color rgb="FF000000"/>
        <rFont val="Dialog.plain"/>
        <family val="1"/>
      </rPr>
      <t> 其他林业和草原支出</t>
    </r>
  </si>
  <si>
    <r>
      <rPr>
        <sz val="11"/>
        <color rgb="FF000000"/>
        <rFont val="Dialog.plain"/>
        <family val="1"/>
      </rPr>
      <t>221</t>
    </r>
  </si>
  <si>
    <r>
      <rPr>
        <sz val="11"/>
        <color rgb="FF000000"/>
        <rFont val="Dialog.plain"/>
        <family val="1"/>
      </rPr>
      <t>01</t>
    </r>
  </si>
  <si>
    <r>
      <rPr>
        <sz val="11"/>
        <color rgb="FF000000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</si>
  <si>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</si>
  <si>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</si>
  <si>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</si>
  <si>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</si>
  <si>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</si>
  <si>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</si>
  <si>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</si>
  <si>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</si>
  <si>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</si>
  <si>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</si>
  <si>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</si>
  <si>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</si>
  <si>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</si>
  <si>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</si>
  <si>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</si>
  <si>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</si>
  <si>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</si>
  <si>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</si>
  <si>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</si>
  <si>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</si>
  <si>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</si>
  <si>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</si>
  <si>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</si>
  <si>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</si>
  <si>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</si>
  <si>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</si>
  <si>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</si>
  <si>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</si>
  <si>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</si>
  <si>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</si>
  <si>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</si>
  <si>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</si>
  <si>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</si>
  <si>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</si>
  <si>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</si>
  <si>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</si>
  <si>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</si>
  <si>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</si>
  <si>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</si>
  <si>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</si>
  <si>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</si>
  <si>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</si>
  <si>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</si>
  <si>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</si>
  <si>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</si>
  <si>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</si>
  <si>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</si>
  <si>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</si>
  <si>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</si>
  <si>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</si>
  <si>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</si>
  <si>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</si>
  <si>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</si>
  <si>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</si>
  <si>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</si>
  <si>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</si>
  <si>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t>基本工资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</si>
  <si>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2</t>
    </r>
  </si>
  <si>
    <t>津贴补贴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</si>
  <si>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7</t>
    </r>
  </si>
  <si>
    <t>绩效工资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</si>
  <si>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8</t>
    </r>
  </si>
  <si>
    <t>机关事业单位基本养老保险缴费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</si>
  <si>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</t>
    </r>
  </si>
  <si>
    <t>职工基本医疗保险缴费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</si>
  <si>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1</t>
    </r>
  </si>
  <si>
    <t>公务员医疗补助缴费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</si>
  <si>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2</t>
    </r>
  </si>
  <si>
    <t>其他社会保障缴费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</si>
  <si>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3</t>
    </r>
  </si>
  <si>
    <t>住房公积金</t>
  </si>
  <si>
    <t>302</t>
  </si>
  <si>
    <t>商品和服务支出</t>
  </si>
  <si>
    <t>办公费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</si>
  <si>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5</t>
    </r>
  </si>
  <si>
    <t>水费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</si>
  <si>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6</t>
    </r>
  </si>
  <si>
    <t>电费</t>
  </si>
  <si>
    <t>邮电费</t>
  </si>
  <si>
    <t>差旅费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</si>
  <si>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6</t>
    </r>
  </si>
  <si>
    <t>培训费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</si>
  <si>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7</t>
    </r>
  </si>
  <si>
    <t>公务接待费</t>
  </si>
  <si>
    <r>
      <rPr>
        <sz val="11"/>
        <color indexed="8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  <scheme val="minor"/>
      </rPr>
      <t>7</t>
    </r>
  </si>
  <si>
    <t>委托业务费</t>
  </si>
  <si>
    <r>
      <rPr>
        <sz val="11"/>
        <color indexed="8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  <scheme val="minor"/>
      </rPr>
      <t>8</t>
    </r>
  </si>
  <si>
    <t>工会经费</t>
  </si>
  <si>
    <r>
      <rPr>
        <sz val="11"/>
        <color indexed="8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  <scheme val="minor"/>
      </rPr>
      <t>9</t>
    </r>
  </si>
  <si>
    <t>福利费</t>
  </si>
  <si>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indexed="8"/>
        <rFont val="宋体"/>
        <family val="3"/>
        <charset val="134"/>
        <scheme val="minor"/>
      </rPr>
      <t>1</t>
    </r>
  </si>
  <si>
    <t>公务用车运行维护费</t>
  </si>
  <si>
    <t>39</t>
  </si>
  <si>
    <t>其他交通费用</t>
  </si>
  <si>
    <r>
      <rPr>
        <sz val="11"/>
        <color indexed="8"/>
        <rFont val="宋体"/>
        <family val="3"/>
        <charset val="134"/>
        <scheme val="minor"/>
      </rPr>
      <t>9</t>
    </r>
    <r>
      <rPr>
        <sz val="11"/>
        <color indexed="8"/>
        <rFont val="宋体"/>
        <family val="3"/>
        <charset val="134"/>
        <scheme val="minor"/>
      </rPr>
      <t>9</t>
    </r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</si>
  <si>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</si>
  <si>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</si>
  <si>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</si>
  <si>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</si>
  <si>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</si>
  <si>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</si>
  <si>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</si>
  <si>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310</t>
  </si>
  <si>
    <t>资本性支出</t>
  </si>
  <si>
    <t>02</t>
  </si>
  <si>
    <t>办公设备购置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</si>
  <si>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</si>
  <si>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</si>
  <si>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</si>
  <si>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机关事业单位基本养老保险缴费支出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</si>
  <si>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事业单位医疗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</si>
  <si>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公务员医疗补助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</si>
  <si>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</si>
  <si>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</si>
  <si>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</si>
  <si>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</si>
  <si>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family val="3"/>
        <charset val="134"/>
      </rPr>
      <t>0</t>
    </r>
    <r>
      <rPr>
        <sz val="11"/>
        <color rgb="FF000000"/>
        <rFont val="宋体"/>
        <family val="3"/>
        <charset val="134"/>
      </rPr>
      <t>1</t>
    </r>
  </si>
  <si>
    <r>
      <rPr>
        <sz val="11"/>
        <color rgb="FF000000"/>
        <rFont val="Dialog.plain"/>
        <family val="1"/>
      </rPr>
      <t>  工资福利支出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</si>
  <si>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</si>
  <si>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Dialog.plain"/>
        <family val="1"/>
      </rPr>
      <t>  商品和服务支出</t>
    </r>
  </si>
  <si>
    <t>01</t>
  </si>
  <si>
    <r>
      <rPr>
        <sz val="11"/>
        <color rgb="FF000000"/>
        <rFont val="Dialog.plain"/>
        <family val="1"/>
      </rPr>
      <t>  资本性支出</t>
    </r>
  </si>
  <si>
    <r>
      <rPr>
        <sz val="11"/>
        <color rgb="FF000000"/>
        <rFont val="Dialog.plain"/>
        <family val="1"/>
      </rPr>
      <t>  社会福利和救助</t>
    </r>
  </si>
  <si>
    <t>表3-2</t>
  </si>
  <si>
    <t>一般公共预算项目支出预算表</t>
  </si>
  <si>
    <t>金额</t>
  </si>
  <si>
    <t>其他林业和草原支出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</si>
  <si>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</si>
  <si>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</si>
  <si>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</si>
  <si>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</si>
  <si>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</si>
  <si>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</si>
  <si>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</si>
  <si>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</si>
  <si>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82,980.00</t>
  </si>
  <si>
    <t>79,380.00</t>
  </si>
  <si>
    <t>3,600.00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</si>
  <si>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</si>
  <si>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</si>
  <si>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</si>
  <si>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</si>
  <si>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</si>
  <si>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</si>
  <si>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</si>
  <si>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</si>
  <si>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</si>
  <si>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</si>
  <si>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</si>
  <si>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</si>
  <si>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</si>
  <si>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</si>
  <si>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2024年苏保区立法项目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</si>
  <si>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</si>
  <si>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</si>
  <si>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</si>
  <si>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</si>
  <si>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</si>
  <si>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</si>
  <si>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委托第三方立法服务机构完成《四川攀枝花苏铁国家级自然保护区管理规定》文本起草及相关资料准备，完成地方性法规立法法定程序及相关文件资料。完成多轮意见征集及修改汇总，形成意见采纳情况说明。完成各项相关工作直到立法顺利颁布施行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</si>
  <si>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</si>
  <si>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</si>
  <si>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</si>
  <si>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</si>
  <si>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</si>
  <si>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</si>
  <si>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</si>
  <si>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编写地方性法规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</si>
  <si>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部</t>
    </r>
  </si>
  <si>
    <t>质量指标</t>
  </si>
  <si>
    <t>立法大纲所列目标完成率</t>
  </si>
  <si>
    <t>时效指标</t>
  </si>
  <si>
    <t>地方性法规颁布实施</t>
  </si>
  <si>
    <r>
      <rPr>
        <sz val="9"/>
        <rFont val="宋体"/>
        <family val="3"/>
        <charset val="134"/>
      </rPr>
      <t>小于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年</t>
    </r>
  </si>
  <si>
    <t>成本指标</t>
  </si>
  <si>
    <t>资金总额</t>
  </si>
  <si>
    <t>18万元</t>
  </si>
  <si>
    <t>项目效益</t>
  </si>
  <si>
    <t>社会效益指标</t>
  </si>
  <si>
    <t>保护区生态环境得到保护</t>
  </si>
  <si>
    <t>好</t>
  </si>
  <si>
    <t>经济效益指标</t>
  </si>
  <si>
    <t>生态效益指标</t>
  </si>
  <si>
    <t>为社会公众提供良好生态环境</t>
  </si>
  <si>
    <t>可持续影响指标</t>
  </si>
  <si>
    <t>为开展有关四川攀枝花苏铁国家级自然保护区保护、建设、管理和利用等工作提供法理支撑</t>
  </si>
  <si>
    <t>良好</t>
  </si>
  <si>
    <t>满意度指标</t>
  </si>
  <si>
    <t>服务对象满意度指标</t>
  </si>
  <si>
    <t>社会公众、上级部门满意度</t>
  </si>
  <si>
    <t>≥90%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</si>
  <si>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</si>
  <si>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</si>
  <si>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</si>
  <si>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</si>
  <si>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</si>
  <si>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</si>
  <si>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</si>
  <si>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保障机构运转</t>
  </si>
  <si>
    <t>保障苏铁保护中心正常运转。</t>
  </si>
  <si>
    <t>保障人员经费</t>
  </si>
  <si>
    <t>保障单位职工工资及时、足额发放，社保及时、足额缴纳。</t>
  </si>
  <si>
    <t>年度单位整体支出预算</t>
  </si>
  <si>
    <t>年度总体目标</t>
  </si>
  <si>
    <t>严格执行相关政策，保障工资及时、足额发放或社保及时、足额缴纳，预算编制科学合理，减少结余资金，保障单位正常运转。</t>
  </si>
  <si>
    <t>年度绩效指标</t>
  </si>
  <si>
    <t>指标值
（包含数字及文字描述）</t>
  </si>
  <si>
    <t>产出指标</t>
  </si>
  <si>
    <t>正常运转机构</t>
  </si>
  <si>
    <t>1个</t>
  </si>
  <si>
    <t>工资保障人数</t>
  </si>
  <si>
    <t>19人</t>
  </si>
  <si>
    <t>预算编制准确率</t>
  </si>
  <si>
    <t>小于5%</t>
  </si>
  <si>
    <t>发放（缴纳）覆盖率</t>
  </si>
  <si>
    <t>效益指标</t>
  </si>
  <si>
    <t>足额保障率（参保率）</t>
  </si>
  <si>
    <t>单位职工满意度</t>
  </si>
  <si>
    <t>大于90%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</si>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</sst>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11"/>
      <color rgb="FF000000"/>
      <name val="Dialog.plain"/>
      <family val="1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0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0" fontId="15" fillId="0" borderId="4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178" fontId="0" fillId="0" borderId="4" xfId="0" applyNumberFormat="1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21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15" fillId="2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right" vertical="center"/>
    </xf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/>
  <cols>
    <col min="1" max="1" width="123.125" style="130" customWidth="1"/>
    <col min="2" max="16384" width="9" style="130"/>
  </cols>
  <sheetData>
    <row r="1" spans="1:1" ht="137.1" customHeight="1">
      <c r="A1" s="131" t="s">
        <v>0</v>
      </c>
    </row>
    <row r="2" spans="1:1" ht="96" customHeight="1">
      <c r="A2" s="131" t="s">
        <v>1</v>
      </c>
    </row>
    <row r="3" spans="1:1" ht="60" customHeight="1">
      <c r="A3" s="132">
        <v>45357</v>
      </c>
    </row>
  </sheetData>
  <phoneticPr fontId="3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D13" sqref="D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1" t="s">
        <v>230</v>
      </c>
      <c r="J1" s="21"/>
    </row>
    <row r="2" spans="1:10" ht="22.9" customHeight="1">
      <c r="A2" s="17"/>
      <c r="B2" s="148" t="s">
        <v>231</v>
      </c>
      <c r="C2" s="148"/>
      <c r="D2" s="148"/>
      <c r="E2" s="148"/>
      <c r="F2" s="148"/>
      <c r="G2" s="148"/>
      <c r="H2" s="148"/>
      <c r="I2" s="148"/>
      <c r="J2" s="21" t="s">
        <v>3</v>
      </c>
    </row>
    <row r="3" spans="1:10" ht="19.5" customHeight="1">
      <c r="A3" s="20"/>
      <c r="B3" s="149" t="s">
        <v>5</v>
      </c>
      <c r="C3" s="149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1"/>
      <c r="B4" s="140" t="s">
        <v>232</v>
      </c>
      <c r="C4" s="140" t="s">
        <v>71</v>
      </c>
      <c r="D4" s="140" t="s">
        <v>233</v>
      </c>
      <c r="E4" s="140"/>
      <c r="F4" s="140"/>
      <c r="G4" s="140"/>
      <c r="H4" s="140"/>
      <c r="I4" s="140"/>
      <c r="J4" s="34"/>
    </row>
    <row r="5" spans="1:10" ht="24.4" customHeight="1">
      <c r="A5" s="23"/>
      <c r="B5" s="140"/>
      <c r="C5" s="140"/>
      <c r="D5" s="140" t="s">
        <v>59</v>
      </c>
      <c r="E5" s="138" t="s">
        <v>234</v>
      </c>
      <c r="F5" s="140" t="s">
        <v>235</v>
      </c>
      <c r="G5" s="140"/>
      <c r="H5" s="140"/>
      <c r="I5" s="140" t="s">
        <v>186</v>
      </c>
      <c r="J5" s="34"/>
    </row>
    <row r="6" spans="1:10" ht="24.4" customHeight="1">
      <c r="A6" s="23"/>
      <c r="B6" s="140"/>
      <c r="C6" s="140"/>
      <c r="D6" s="140"/>
      <c r="E6" s="138"/>
      <c r="F6" s="22" t="s">
        <v>153</v>
      </c>
      <c r="G6" s="22" t="s">
        <v>236</v>
      </c>
      <c r="H6" s="22" t="s">
        <v>237</v>
      </c>
      <c r="I6" s="140"/>
      <c r="J6" s="35"/>
    </row>
    <row r="7" spans="1:10" ht="22.9" customHeight="1">
      <c r="A7" s="24"/>
      <c r="B7" s="22"/>
      <c r="C7" s="22" t="s">
        <v>72</v>
      </c>
      <c r="D7" s="25"/>
      <c r="E7" s="25"/>
      <c r="F7" s="25"/>
      <c r="G7" s="25"/>
      <c r="H7" s="25"/>
      <c r="I7" s="25"/>
      <c r="J7" s="36"/>
    </row>
    <row r="8" spans="1:10" ht="33.75" customHeight="1">
      <c r="A8" s="24"/>
      <c r="B8" s="27">
        <v>652003</v>
      </c>
      <c r="C8" s="39" t="s">
        <v>0</v>
      </c>
      <c r="D8" s="40" t="s">
        <v>238</v>
      </c>
      <c r="E8" s="40"/>
      <c r="F8" s="40" t="s">
        <v>239</v>
      </c>
      <c r="G8" s="40"/>
      <c r="H8" s="40" t="s">
        <v>239</v>
      </c>
      <c r="I8" s="40" t="s">
        <v>240</v>
      </c>
      <c r="J8" s="36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6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1" t="s">
        <v>241</v>
      </c>
      <c r="J1" s="21"/>
    </row>
    <row r="2" spans="1:10" ht="22.9" customHeight="1">
      <c r="A2" s="17"/>
      <c r="B2" s="148" t="s">
        <v>242</v>
      </c>
      <c r="C2" s="148"/>
      <c r="D2" s="148"/>
      <c r="E2" s="148"/>
      <c r="F2" s="148"/>
      <c r="G2" s="148"/>
      <c r="H2" s="148"/>
      <c r="I2" s="148"/>
      <c r="J2" s="21"/>
    </row>
    <row r="3" spans="1:10" ht="19.5" customHeight="1">
      <c r="A3" s="20"/>
      <c r="B3" s="149" t="s">
        <v>5</v>
      </c>
      <c r="C3" s="149"/>
      <c r="D3" s="149"/>
      <c r="E3" s="149"/>
      <c r="F3" s="149"/>
      <c r="G3" s="20"/>
      <c r="H3" s="20"/>
      <c r="I3" s="32" t="s">
        <v>6</v>
      </c>
      <c r="J3" s="33"/>
    </row>
    <row r="4" spans="1:10" ht="24.4" customHeight="1">
      <c r="A4" s="21"/>
      <c r="B4" s="140" t="s">
        <v>9</v>
      </c>
      <c r="C4" s="140"/>
      <c r="D4" s="140"/>
      <c r="E4" s="140"/>
      <c r="F4" s="140"/>
      <c r="G4" s="140" t="s">
        <v>243</v>
      </c>
      <c r="H4" s="140"/>
      <c r="I4" s="140"/>
      <c r="J4" s="34"/>
    </row>
    <row r="5" spans="1:10" ht="24.4" customHeight="1">
      <c r="A5" s="23"/>
      <c r="B5" s="140" t="s">
        <v>82</v>
      </c>
      <c r="C5" s="140"/>
      <c r="D5" s="140"/>
      <c r="E5" s="140" t="s">
        <v>70</v>
      </c>
      <c r="F5" s="140" t="s">
        <v>71</v>
      </c>
      <c r="G5" s="140" t="s">
        <v>59</v>
      </c>
      <c r="H5" s="140" t="s">
        <v>78</v>
      </c>
      <c r="I5" s="140" t="s">
        <v>79</v>
      </c>
      <c r="J5" s="34"/>
    </row>
    <row r="6" spans="1:10" ht="24.4" customHeight="1">
      <c r="A6" s="23"/>
      <c r="B6" s="22" t="s">
        <v>83</v>
      </c>
      <c r="C6" s="22" t="s">
        <v>84</v>
      </c>
      <c r="D6" s="22" t="s">
        <v>85</v>
      </c>
      <c r="E6" s="140"/>
      <c r="F6" s="140"/>
      <c r="G6" s="140"/>
      <c r="H6" s="140"/>
      <c r="I6" s="140"/>
      <c r="J6" s="35"/>
    </row>
    <row r="7" spans="1:10" ht="22.9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" customHeight="1">
      <c r="A8" s="24"/>
      <c r="B8" s="22"/>
      <c r="C8" s="22"/>
      <c r="D8" s="22"/>
      <c r="F8" s="27" t="s">
        <v>244</v>
      </c>
      <c r="G8" s="25"/>
      <c r="H8" s="25"/>
      <c r="I8" s="25"/>
      <c r="J8" s="36"/>
    </row>
    <row r="9" spans="1:10" ht="22.9" customHeight="1">
      <c r="A9" s="24"/>
      <c r="B9" s="22"/>
      <c r="C9" s="22"/>
      <c r="D9" s="22"/>
      <c r="E9" s="27"/>
      <c r="F9" s="27"/>
      <c r="G9" s="25"/>
      <c r="H9" s="25"/>
      <c r="I9" s="25"/>
      <c r="J9" s="36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6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6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6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6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6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6"/>
    </row>
    <row r="16" spans="1:10" ht="22.9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" customHeight="1">
      <c r="A17" s="23"/>
      <c r="B17" s="26"/>
      <c r="C17" s="26"/>
      <c r="D17" s="26"/>
      <c r="E17" s="26"/>
      <c r="F17" s="26" t="s">
        <v>23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1" t="s">
        <v>245</v>
      </c>
      <c r="J1" s="21"/>
    </row>
    <row r="2" spans="1:10" ht="22.9" customHeight="1">
      <c r="A2" s="17"/>
      <c r="B2" s="148" t="s">
        <v>246</v>
      </c>
      <c r="C2" s="148"/>
      <c r="D2" s="148"/>
      <c r="E2" s="148"/>
      <c r="F2" s="148"/>
      <c r="G2" s="148"/>
      <c r="H2" s="148"/>
      <c r="I2" s="148"/>
      <c r="J2" s="21" t="s">
        <v>3</v>
      </c>
    </row>
    <row r="3" spans="1:10" ht="19.5" customHeight="1">
      <c r="A3" s="20"/>
      <c r="B3" s="149" t="s">
        <v>5</v>
      </c>
      <c r="C3" s="149"/>
      <c r="D3" s="32"/>
      <c r="E3" s="32"/>
      <c r="F3" s="32"/>
      <c r="G3" s="32"/>
      <c r="H3" s="32"/>
      <c r="I3" s="32" t="s">
        <v>6</v>
      </c>
      <c r="J3" s="33"/>
    </row>
    <row r="4" spans="1:10" ht="24.4" customHeight="1">
      <c r="A4" s="21"/>
      <c r="B4" s="140" t="s">
        <v>232</v>
      </c>
      <c r="C4" s="140" t="s">
        <v>71</v>
      </c>
      <c r="D4" s="140" t="s">
        <v>233</v>
      </c>
      <c r="E4" s="140"/>
      <c r="F4" s="140"/>
      <c r="G4" s="140"/>
      <c r="H4" s="140"/>
      <c r="I4" s="140"/>
      <c r="J4" s="34"/>
    </row>
    <row r="5" spans="1:10" ht="24.4" customHeight="1">
      <c r="A5" s="23"/>
      <c r="B5" s="140"/>
      <c r="C5" s="140"/>
      <c r="D5" s="140" t="s">
        <v>59</v>
      </c>
      <c r="E5" s="138" t="s">
        <v>234</v>
      </c>
      <c r="F5" s="140" t="s">
        <v>235</v>
      </c>
      <c r="G5" s="140"/>
      <c r="H5" s="140"/>
      <c r="I5" s="140" t="s">
        <v>186</v>
      </c>
      <c r="J5" s="34"/>
    </row>
    <row r="6" spans="1:10" ht="24.4" customHeight="1">
      <c r="A6" s="23"/>
      <c r="B6" s="140"/>
      <c r="C6" s="140"/>
      <c r="D6" s="140"/>
      <c r="E6" s="138"/>
      <c r="F6" s="22" t="s">
        <v>153</v>
      </c>
      <c r="G6" s="22" t="s">
        <v>236</v>
      </c>
      <c r="H6" s="22" t="s">
        <v>237</v>
      </c>
      <c r="I6" s="140"/>
      <c r="J6" s="35"/>
    </row>
    <row r="7" spans="1:10" ht="22.9" customHeight="1">
      <c r="A7" s="24"/>
      <c r="B7" s="22"/>
      <c r="C7" s="22" t="s">
        <v>72</v>
      </c>
      <c r="D7" s="25"/>
      <c r="E7" s="25"/>
      <c r="F7" s="25"/>
      <c r="G7" s="25"/>
      <c r="H7" s="25"/>
      <c r="I7" s="25"/>
      <c r="J7" s="36"/>
    </row>
    <row r="8" spans="1:10" ht="22.9" customHeight="1">
      <c r="A8" s="24"/>
      <c r="B8" s="27"/>
      <c r="C8" s="27"/>
      <c r="D8" s="27" t="s">
        <v>244</v>
      </c>
      <c r="E8" s="25"/>
      <c r="F8" s="25"/>
      <c r="G8" s="25"/>
      <c r="H8" s="25"/>
      <c r="I8" s="25"/>
      <c r="J8" s="36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" customHeight="1">
      <c r="A12" s="24"/>
      <c r="B12" s="27"/>
      <c r="C12" s="27"/>
      <c r="D12" s="25"/>
      <c r="E12" s="25"/>
      <c r="F12" s="25"/>
      <c r="G12" s="25"/>
      <c r="H12" s="25"/>
      <c r="I12" s="25"/>
      <c r="J12" s="36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1" t="s">
        <v>247</v>
      </c>
      <c r="J1" s="21"/>
    </row>
    <row r="2" spans="1:10" ht="22.9" customHeight="1">
      <c r="A2" s="17"/>
      <c r="B2" s="148" t="s">
        <v>248</v>
      </c>
      <c r="C2" s="148"/>
      <c r="D2" s="148"/>
      <c r="E2" s="148"/>
      <c r="F2" s="148"/>
      <c r="G2" s="148"/>
      <c r="H2" s="148"/>
      <c r="I2" s="148"/>
      <c r="J2" s="21" t="s">
        <v>3</v>
      </c>
    </row>
    <row r="3" spans="1:10" ht="19.5" customHeight="1">
      <c r="A3" s="20"/>
      <c r="B3" s="149" t="s">
        <v>5</v>
      </c>
      <c r="C3" s="149"/>
      <c r="D3" s="149"/>
      <c r="E3" s="149"/>
      <c r="F3" s="149"/>
      <c r="G3" s="20"/>
      <c r="H3" s="20"/>
      <c r="I3" s="32" t="s">
        <v>6</v>
      </c>
      <c r="J3" s="33"/>
    </row>
    <row r="4" spans="1:10" ht="24.4" customHeight="1">
      <c r="A4" s="21"/>
      <c r="B4" s="140" t="s">
        <v>9</v>
      </c>
      <c r="C4" s="140"/>
      <c r="D4" s="140"/>
      <c r="E4" s="140"/>
      <c r="F4" s="140"/>
      <c r="G4" s="140" t="s">
        <v>249</v>
      </c>
      <c r="H4" s="140"/>
      <c r="I4" s="140"/>
      <c r="J4" s="34"/>
    </row>
    <row r="5" spans="1:10" ht="24.4" customHeight="1">
      <c r="A5" s="23"/>
      <c r="B5" s="140" t="s">
        <v>82</v>
      </c>
      <c r="C5" s="140"/>
      <c r="D5" s="140"/>
      <c r="E5" s="140" t="s">
        <v>70</v>
      </c>
      <c r="F5" s="140" t="s">
        <v>71</v>
      </c>
      <c r="G5" s="140" t="s">
        <v>59</v>
      </c>
      <c r="H5" s="140" t="s">
        <v>78</v>
      </c>
      <c r="I5" s="140" t="s">
        <v>79</v>
      </c>
      <c r="J5" s="34"/>
    </row>
    <row r="6" spans="1:10" ht="24.4" customHeight="1">
      <c r="A6" s="23"/>
      <c r="B6" s="22" t="s">
        <v>83</v>
      </c>
      <c r="C6" s="22" t="s">
        <v>84</v>
      </c>
      <c r="D6" s="22" t="s">
        <v>85</v>
      </c>
      <c r="E6" s="140"/>
      <c r="F6" s="140"/>
      <c r="G6" s="140"/>
      <c r="H6" s="140"/>
      <c r="I6" s="140"/>
      <c r="J6" s="35"/>
    </row>
    <row r="7" spans="1:10" ht="22.9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" customHeight="1">
      <c r="A8" s="23"/>
      <c r="B8" s="26"/>
      <c r="C8" s="26"/>
      <c r="D8" s="26"/>
      <c r="E8" s="26"/>
      <c r="F8" s="27" t="s">
        <v>244</v>
      </c>
      <c r="G8" s="28"/>
      <c r="H8" s="28"/>
      <c r="I8" s="28"/>
      <c r="J8" s="34"/>
    </row>
    <row r="9" spans="1:10" ht="22.9" customHeight="1">
      <c r="A9" s="23"/>
      <c r="B9" s="26"/>
      <c r="C9" s="26"/>
      <c r="D9" s="26"/>
      <c r="E9" s="26"/>
      <c r="F9" s="26"/>
      <c r="G9" s="28"/>
      <c r="H9" s="28"/>
      <c r="I9" s="28"/>
      <c r="J9" s="34"/>
    </row>
    <row r="10" spans="1:10" ht="22.9" customHeight="1">
      <c r="A10" s="23"/>
      <c r="B10" s="26"/>
      <c r="C10" s="26"/>
      <c r="D10" s="26"/>
      <c r="E10" s="26"/>
      <c r="F10" s="26"/>
      <c r="G10" s="28"/>
      <c r="H10" s="28"/>
      <c r="I10" s="28"/>
      <c r="J10" s="34"/>
    </row>
    <row r="11" spans="1:10" ht="22.9" customHeight="1">
      <c r="A11" s="23"/>
      <c r="B11" s="26"/>
      <c r="C11" s="26"/>
      <c r="D11" s="26"/>
      <c r="E11" s="26"/>
      <c r="F11" s="26"/>
      <c r="G11" s="28"/>
      <c r="H11" s="28"/>
      <c r="I11" s="28"/>
      <c r="J11" s="34"/>
    </row>
    <row r="12" spans="1:10" ht="22.9" customHeight="1">
      <c r="A12" s="23"/>
      <c r="B12" s="26"/>
      <c r="C12" s="26"/>
      <c r="D12" s="26"/>
      <c r="E12" s="26"/>
      <c r="F12" s="26"/>
      <c r="G12" s="28"/>
      <c r="H12" s="28"/>
      <c r="I12" s="28"/>
      <c r="J12" s="34"/>
    </row>
    <row r="13" spans="1:10" ht="22.9" customHeight="1">
      <c r="A13" s="23"/>
      <c r="B13" s="26"/>
      <c r="C13" s="26"/>
      <c r="D13" s="26"/>
      <c r="E13" s="26"/>
      <c r="F13" s="26"/>
      <c r="G13" s="28"/>
      <c r="H13" s="28"/>
      <c r="I13" s="28"/>
      <c r="J13" s="34"/>
    </row>
    <row r="14" spans="1:10" ht="22.9" customHeight="1">
      <c r="A14" s="23"/>
      <c r="B14" s="26"/>
      <c r="C14" s="26"/>
      <c r="D14" s="26"/>
      <c r="E14" s="26"/>
      <c r="F14" s="26"/>
      <c r="G14" s="28"/>
      <c r="H14" s="28"/>
      <c r="I14" s="28"/>
      <c r="J14" s="34"/>
    </row>
    <row r="15" spans="1:10" ht="22.9" customHeight="1">
      <c r="A15" s="23"/>
      <c r="B15" s="26"/>
      <c r="C15" s="26"/>
      <c r="D15" s="26"/>
      <c r="E15" s="26"/>
      <c r="F15" s="26"/>
      <c r="G15" s="28"/>
      <c r="H15" s="28"/>
      <c r="I15" s="28"/>
      <c r="J15" s="34"/>
    </row>
    <row r="16" spans="1:10" ht="22.9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" customHeight="1">
      <c r="A17" s="23"/>
      <c r="B17" s="26"/>
      <c r="C17" s="26"/>
      <c r="D17" s="26"/>
      <c r="E17" s="26"/>
      <c r="F17" s="26" t="s">
        <v>250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20"/>
  <sheetViews>
    <sheetView topLeftCell="A9" workbookViewId="0">
      <selection activeCell="G20" sqref="G20:J20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6384" width="9" style="1"/>
  </cols>
  <sheetData>
    <row r="1" spans="2:11" ht="18.95" customHeight="1">
      <c r="B1" s="2"/>
      <c r="J1" s="1" t="s">
        <v>251</v>
      </c>
    </row>
    <row r="2" spans="2:11" ht="24" customHeight="1">
      <c r="B2" s="150" t="s">
        <v>252</v>
      </c>
      <c r="C2" s="151"/>
      <c r="D2" s="151"/>
      <c r="E2" s="151"/>
      <c r="F2" s="151"/>
      <c r="G2" s="151"/>
      <c r="H2" s="151"/>
      <c r="I2" s="151"/>
      <c r="J2" s="152"/>
      <c r="K2" s="14"/>
    </row>
    <row r="3" spans="2:11" ht="24.95" customHeight="1">
      <c r="B3" s="153" t="s">
        <v>253</v>
      </c>
      <c r="C3" s="153"/>
      <c r="D3" s="153"/>
      <c r="E3" s="153"/>
      <c r="F3" s="153"/>
      <c r="G3" s="153"/>
      <c r="H3" s="153"/>
      <c r="I3" s="153"/>
      <c r="J3" s="153"/>
      <c r="K3" s="15"/>
    </row>
    <row r="4" spans="2:11" ht="24.95" customHeight="1">
      <c r="B4" s="11" t="s">
        <v>254</v>
      </c>
      <c r="C4" s="154" t="s">
        <v>255</v>
      </c>
      <c r="D4" s="154"/>
      <c r="E4" s="154"/>
      <c r="F4" s="154"/>
      <c r="G4" s="154"/>
      <c r="H4" s="154"/>
      <c r="I4" s="154"/>
      <c r="J4" s="154"/>
      <c r="K4" s="16"/>
    </row>
    <row r="5" spans="2:11" ht="24.95" customHeight="1">
      <c r="B5" s="11" t="s">
        <v>256</v>
      </c>
      <c r="C5" s="154" t="s">
        <v>0</v>
      </c>
      <c r="D5" s="154"/>
      <c r="E5" s="154"/>
      <c r="F5" s="154"/>
      <c r="G5" s="154"/>
      <c r="H5" s="154"/>
      <c r="I5" s="154"/>
      <c r="J5" s="154"/>
      <c r="K5" s="16"/>
    </row>
    <row r="6" spans="2:11" ht="24.95" customHeight="1">
      <c r="B6" s="164" t="s">
        <v>257</v>
      </c>
      <c r="C6" s="155" t="s">
        <v>258</v>
      </c>
      <c r="D6" s="155"/>
      <c r="E6" s="155"/>
      <c r="F6" s="156">
        <v>180000</v>
      </c>
      <c r="G6" s="156"/>
      <c r="H6" s="156"/>
      <c r="I6" s="156"/>
      <c r="J6" s="156"/>
      <c r="K6" s="16"/>
    </row>
    <row r="7" spans="2:11" ht="24.95" customHeight="1">
      <c r="B7" s="165"/>
      <c r="C7" s="155" t="s">
        <v>259</v>
      </c>
      <c r="D7" s="155"/>
      <c r="E7" s="155"/>
      <c r="F7" s="156">
        <v>180000</v>
      </c>
      <c r="G7" s="156"/>
      <c r="H7" s="156"/>
      <c r="I7" s="156"/>
      <c r="J7" s="156"/>
      <c r="K7" s="16"/>
    </row>
    <row r="8" spans="2:11" ht="24.95" customHeight="1">
      <c r="B8" s="165"/>
      <c r="C8" s="155" t="s">
        <v>260</v>
      </c>
      <c r="D8" s="155"/>
      <c r="E8" s="155"/>
      <c r="F8" s="156"/>
      <c r="G8" s="156"/>
      <c r="H8" s="156"/>
      <c r="I8" s="156"/>
      <c r="J8" s="156"/>
      <c r="K8" s="16"/>
    </row>
    <row r="9" spans="2:11" ht="24.95" customHeight="1">
      <c r="B9" s="164" t="s">
        <v>261</v>
      </c>
      <c r="C9" s="158" t="s">
        <v>262</v>
      </c>
      <c r="D9" s="158"/>
      <c r="E9" s="158"/>
      <c r="F9" s="158"/>
      <c r="G9" s="158"/>
      <c r="H9" s="158"/>
      <c r="I9" s="158"/>
      <c r="J9" s="158"/>
      <c r="K9" s="16"/>
    </row>
    <row r="10" spans="2:11" ht="24.95" customHeight="1">
      <c r="B10" s="164"/>
      <c r="C10" s="158"/>
      <c r="D10" s="158"/>
      <c r="E10" s="158"/>
      <c r="F10" s="158"/>
      <c r="G10" s="158"/>
      <c r="H10" s="158"/>
      <c r="I10" s="158"/>
      <c r="J10" s="158"/>
      <c r="K10" s="16"/>
    </row>
    <row r="11" spans="2:11" ht="24.95" customHeight="1">
      <c r="B11" s="165" t="s">
        <v>263</v>
      </c>
      <c r="C11" s="11" t="s">
        <v>264</v>
      </c>
      <c r="D11" s="11" t="s">
        <v>265</v>
      </c>
      <c r="E11" s="155" t="s">
        <v>266</v>
      </c>
      <c r="F11" s="155"/>
      <c r="G11" s="155" t="s">
        <v>267</v>
      </c>
      <c r="H11" s="155"/>
      <c r="I11" s="155"/>
      <c r="J11" s="155"/>
      <c r="K11" s="16"/>
    </row>
    <row r="12" spans="2:11" ht="24.95" customHeight="1">
      <c r="B12" s="165"/>
      <c r="C12" s="165" t="s">
        <v>268</v>
      </c>
      <c r="D12" s="13" t="s">
        <v>269</v>
      </c>
      <c r="E12" s="155" t="s">
        <v>270</v>
      </c>
      <c r="F12" s="155"/>
      <c r="G12" s="157" t="s">
        <v>271</v>
      </c>
      <c r="H12" s="157"/>
      <c r="I12" s="157"/>
      <c r="J12" s="157"/>
      <c r="K12" s="16"/>
    </row>
    <row r="13" spans="2:11" ht="24" customHeight="1">
      <c r="B13" s="165"/>
      <c r="C13" s="165"/>
      <c r="D13" s="13" t="s">
        <v>272</v>
      </c>
      <c r="E13" s="158" t="s">
        <v>273</v>
      </c>
      <c r="F13" s="158"/>
      <c r="G13" s="159">
        <v>1</v>
      </c>
      <c r="H13" s="157"/>
      <c r="I13" s="157"/>
      <c r="J13" s="157"/>
    </row>
    <row r="14" spans="2:11" ht="24" customHeight="1">
      <c r="B14" s="165"/>
      <c r="C14" s="165"/>
      <c r="D14" s="13" t="s">
        <v>274</v>
      </c>
      <c r="E14" s="158" t="s">
        <v>275</v>
      </c>
      <c r="F14" s="158"/>
      <c r="G14" s="160" t="s">
        <v>276</v>
      </c>
      <c r="H14" s="157"/>
      <c r="I14" s="157"/>
      <c r="J14" s="157"/>
    </row>
    <row r="15" spans="2:11" ht="24" customHeight="1">
      <c r="B15" s="165"/>
      <c r="C15" s="165"/>
      <c r="D15" s="13" t="s">
        <v>277</v>
      </c>
      <c r="E15" s="161" t="s">
        <v>278</v>
      </c>
      <c r="F15" s="161"/>
      <c r="G15" s="160" t="s">
        <v>279</v>
      </c>
      <c r="H15" s="157"/>
      <c r="I15" s="157"/>
      <c r="J15" s="157"/>
    </row>
    <row r="16" spans="2:11" ht="24">
      <c r="B16" s="165"/>
      <c r="C16" s="165" t="s">
        <v>280</v>
      </c>
      <c r="D16" s="12" t="s">
        <v>281</v>
      </c>
      <c r="E16" s="158" t="s">
        <v>282</v>
      </c>
      <c r="F16" s="158"/>
      <c r="G16" s="160" t="s">
        <v>283</v>
      </c>
      <c r="H16" s="157"/>
      <c r="I16" s="157"/>
      <c r="J16" s="157"/>
    </row>
    <row r="17" spans="2:10" ht="24">
      <c r="B17" s="165"/>
      <c r="C17" s="165"/>
      <c r="D17" s="12" t="s">
        <v>284</v>
      </c>
      <c r="E17" s="162"/>
      <c r="F17" s="162"/>
      <c r="G17" s="160"/>
      <c r="H17" s="157"/>
      <c r="I17" s="157"/>
      <c r="J17" s="157"/>
    </row>
    <row r="18" spans="2:10" ht="24">
      <c r="B18" s="165"/>
      <c r="C18" s="165"/>
      <c r="D18" s="12" t="s">
        <v>285</v>
      </c>
      <c r="E18" s="158" t="s">
        <v>286</v>
      </c>
      <c r="F18" s="158"/>
      <c r="G18" s="163" t="s">
        <v>283</v>
      </c>
      <c r="H18" s="163"/>
      <c r="I18" s="163"/>
      <c r="J18" s="163"/>
    </row>
    <row r="19" spans="2:10" ht="24">
      <c r="B19" s="165"/>
      <c r="C19" s="165"/>
      <c r="D19" s="12" t="s">
        <v>287</v>
      </c>
      <c r="E19" s="158" t="s">
        <v>288</v>
      </c>
      <c r="F19" s="158"/>
      <c r="G19" s="163" t="s">
        <v>289</v>
      </c>
      <c r="H19" s="163"/>
      <c r="I19" s="163"/>
      <c r="J19" s="163"/>
    </row>
    <row r="20" spans="2:10" ht="33" customHeight="1">
      <c r="B20" s="165"/>
      <c r="C20" s="13" t="s">
        <v>290</v>
      </c>
      <c r="D20" s="12" t="s">
        <v>291</v>
      </c>
      <c r="E20" s="160" t="s">
        <v>292</v>
      </c>
      <c r="F20" s="157"/>
      <c r="G20" s="160" t="s">
        <v>293</v>
      </c>
      <c r="H20" s="157"/>
      <c r="I20" s="157"/>
      <c r="J20" s="157"/>
    </row>
  </sheetData>
  <mergeCells count="36">
    <mergeCell ref="B9:B10"/>
    <mergeCell ref="B11:B20"/>
    <mergeCell ref="C12:C15"/>
    <mergeCell ref="C16:C19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33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EV35"/>
  <sheetViews>
    <sheetView topLeftCell="A19" workbookViewId="0">
      <selection activeCell="L35" sqref="L3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76" width="10" style="1"/>
  </cols>
  <sheetData>
    <row r="1" spans="2:9" ht="24.95" customHeight="1">
      <c r="B1" s="2"/>
      <c r="I1" s="1" t="s">
        <v>294</v>
      </c>
    </row>
    <row r="2" spans="2:9" ht="27" customHeight="1">
      <c r="B2" s="148" t="s">
        <v>295</v>
      </c>
      <c r="C2" s="148"/>
      <c r="D2" s="148"/>
      <c r="E2" s="148"/>
      <c r="F2" s="148"/>
      <c r="G2" s="148"/>
      <c r="H2" s="148"/>
      <c r="I2" s="148"/>
    </row>
    <row r="3" spans="2:9" ht="26.45" customHeight="1">
      <c r="B3" s="166" t="s">
        <v>296</v>
      </c>
      <c r="C3" s="166"/>
      <c r="D3" s="166"/>
      <c r="E3" s="166"/>
      <c r="F3" s="166"/>
      <c r="G3" s="166"/>
      <c r="H3" s="166"/>
      <c r="I3" s="166"/>
    </row>
    <row r="4" spans="2:9" ht="26.45" customHeight="1">
      <c r="B4" s="167" t="s">
        <v>297</v>
      </c>
      <c r="C4" s="167"/>
      <c r="D4" s="167"/>
      <c r="E4" s="167" t="s">
        <v>0</v>
      </c>
      <c r="F4" s="167"/>
      <c r="G4" s="167"/>
      <c r="H4" s="167"/>
      <c r="I4" s="167"/>
    </row>
    <row r="5" spans="2:9" ht="26.45" customHeight="1">
      <c r="B5" s="167" t="s">
        <v>298</v>
      </c>
      <c r="C5" s="167" t="s">
        <v>299</v>
      </c>
      <c r="D5" s="167"/>
      <c r="E5" s="167" t="s">
        <v>300</v>
      </c>
      <c r="F5" s="167"/>
      <c r="G5" s="167"/>
      <c r="H5" s="167"/>
      <c r="I5" s="167"/>
    </row>
    <row r="6" spans="2:9" ht="26.45" customHeight="1">
      <c r="B6" s="167"/>
      <c r="C6" s="168" t="s">
        <v>301</v>
      </c>
      <c r="D6" s="168"/>
      <c r="E6" s="168" t="s">
        <v>302</v>
      </c>
      <c r="F6" s="168"/>
      <c r="G6" s="168"/>
      <c r="H6" s="168"/>
      <c r="I6" s="168"/>
    </row>
    <row r="7" spans="2:9" ht="26.45" customHeight="1">
      <c r="B7" s="167"/>
      <c r="C7" s="168" t="s">
        <v>303</v>
      </c>
      <c r="D7" s="168"/>
      <c r="E7" s="168" t="s">
        <v>304</v>
      </c>
      <c r="F7" s="168"/>
      <c r="G7" s="168"/>
      <c r="H7" s="168"/>
      <c r="I7" s="168"/>
    </row>
    <row r="8" spans="2:9" ht="26.45" customHeight="1">
      <c r="B8" s="167"/>
      <c r="C8" s="168"/>
      <c r="D8" s="168"/>
      <c r="E8" s="168"/>
      <c r="F8" s="168"/>
      <c r="G8" s="168"/>
      <c r="H8" s="168"/>
      <c r="I8" s="168"/>
    </row>
    <row r="9" spans="2:9" ht="26.45" customHeight="1">
      <c r="B9" s="167"/>
      <c r="C9" s="168"/>
      <c r="D9" s="168"/>
      <c r="E9" s="168"/>
      <c r="F9" s="168"/>
      <c r="G9" s="168"/>
      <c r="H9" s="168"/>
      <c r="I9" s="168"/>
    </row>
    <row r="10" spans="2:9" ht="26.45" customHeight="1">
      <c r="B10" s="167"/>
      <c r="C10" s="167" t="s">
        <v>305</v>
      </c>
      <c r="D10" s="167"/>
      <c r="E10" s="167"/>
      <c r="F10" s="167"/>
      <c r="G10" s="3" t="s">
        <v>278</v>
      </c>
      <c r="H10" s="3" t="s">
        <v>259</v>
      </c>
      <c r="I10" s="3" t="s">
        <v>260</v>
      </c>
    </row>
    <row r="11" spans="2:9" ht="26.45" customHeight="1">
      <c r="B11" s="167"/>
      <c r="C11" s="167"/>
      <c r="D11" s="167"/>
      <c r="E11" s="167"/>
      <c r="F11" s="167"/>
      <c r="G11" s="4"/>
      <c r="H11" s="4"/>
      <c r="I11" s="4"/>
    </row>
    <row r="12" spans="2:9" ht="26.45" customHeight="1">
      <c r="B12" s="5" t="s">
        <v>306</v>
      </c>
      <c r="C12" s="169" t="s">
        <v>307</v>
      </c>
      <c r="D12" s="169"/>
      <c r="E12" s="169"/>
      <c r="F12" s="169"/>
      <c r="G12" s="169"/>
      <c r="H12" s="169"/>
      <c r="I12" s="169"/>
    </row>
    <row r="13" spans="2:9" ht="26.45" customHeight="1">
      <c r="B13" s="170" t="s">
        <v>308</v>
      </c>
      <c r="C13" s="6" t="s">
        <v>264</v>
      </c>
      <c r="D13" s="170" t="s">
        <v>265</v>
      </c>
      <c r="E13" s="170"/>
      <c r="F13" s="170" t="s">
        <v>266</v>
      </c>
      <c r="G13" s="170"/>
      <c r="H13" s="170" t="s">
        <v>309</v>
      </c>
      <c r="I13" s="170"/>
    </row>
    <row r="14" spans="2:9" ht="26.45" customHeight="1">
      <c r="B14" s="170"/>
      <c r="C14" s="171" t="s">
        <v>310</v>
      </c>
      <c r="D14" s="171" t="s">
        <v>269</v>
      </c>
      <c r="E14" s="171"/>
      <c r="F14" s="171" t="s">
        <v>311</v>
      </c>
      <c r="G14" s="171"/>
      <c r="H14" s="171" t="s">
        <v>312</v>
      </c>
      <c r="I14" s="171"/>
    </row>
    <row r="15" spans="2:9" ht="26.45" customHeight="1">
      <c r="B15" s="170"/>
      <c r="C15" s="171"/>
      <c r="D15" s="171"/>
      <c r="E15" s="171"/>
      <c r="F15" s="171" t="s">
        <v>313</v>
      </c>
      <c r="G15" s="171"/>
      <c r="H15" s="171" t="s">
        <v>314</v>
      </c>
      <c r="I15" s="171"/>
    </row>
    <row r="16" spans="2:9" ht="26.45" customHeight="1">
      <c r="B16" s="170"/>
      <c r="C16" s="171"/>
      <c r="D16" s="171" t="s">
        <v>272</v>
      </c>
      <c r="E16" s="171"/>
      <c r="F16" s="171" t="s">
        <v>315</v>
      </c>
      <c r="G16" s="171"/>
      <c r="H16" s="171" t="s">
        <v>316</v>
      </c>
      <c r="I16" s="171"/>
    </row>
    <row r="17" spans="2:12" ht="26.45" customHeight="1">
      <c r="B17" s="170"/>
      <c r="C17" s="171"/>
      <c r="D17" s="171"/>
      <c r="E17" s="171"/>
      <c r="F17" s="171"/>
      <c r="G17" s="171"/>
      <c r="H17" s="171"/>
      <c r="I17" s="171"/>
    </row>
    <row r="18" spans="2:12" ht="26.45" customHeight="1">
      <c r="B18" s="170"/>
      <c r="C18" s="171"/>
      <c r="D18" s="171" t="s">
        <v>274</v>
      </c>
      <c r="E18" s="171"/>
      <c r="F18" s="171" t="s">
        <v>317</v>
      </c>
      <c r="G18" s="171"/>
      <c r="H18" s="172">
        <v>1</v>
      </c>
      <c r="I18" s="171"/>
    </row>
    <row r="19" spans="2:12" ht="26.45" customHeight="1">
      <c r="B19" s="170"/>
      <c r="C19" s="171"/>
      <c r="D19" s="171"/>
      <c r="E19" s="171"/>
      <c r="F19" s="170"/>
      <c r="G19" s="170"/>
      <c r="H19" s="170"/>
      <c r="I19" s="170"/>
    </row>
    <row r="20" spans="2:12" ht="26.45" customHeight="1">
      <c r="B20" s="170"/>
      <c r="C20" s="171"/>
      <c r="D20" s="171" t="s">
        <v>277</v>
      </c>
      <c r="E20" s="171"/>
      <c r="F20" s="170"/>
      <c r="G20" s="170"/>
      <c r="H20" s="170"/>
      <c r="I20" s="170"/>
    </row>
    <row r="21" spans="2:12" ht="26.45" customHeight="1">
      <c r="B21" s="170"/>
      <c r="C21" s="171"/>
      <c r="D21" s="171"/>
      <c r="E21" s="171"/>
      <c r="F21" s="171"/>
      <c r="G21" s="171"/>
      <c r="H21" s="171"/>
      <c r="I21" s="171"/>
    </row>
    <row r="22" spans="2:12" ht="26.45" customHeight="1">
      <c r="B22" s="170"/>
      <c r="C22" s="171" t="s">
        <v>318</v>
      </c>
      <c r="D22" s="171" t="s">
        <v>284</v>
      </c>
      <c r="E22" s="171"/>
      <c r="F22" s="171"/>
      <c r="G22" s="171"/>
      <c r="H22" s="171"/>
      <c r="I22" s="171"/>
    </row>
    <row r="23" spans="2:12" ht="26.45" customHeight="1">
      <c r="B23" s="170"/>
      <c r="C23" s="171"/>
      <c r="D23" s="171" t="s">
        <v>281</v>
      </c>
      <c r="E23" s="171"/>
      <c r="F23" s="171" t="s">
        <v>319</v>
      </c>
      <c r="G23" s="171"/>
      <c r="H23" s="172">
        <v>1</v>
      </c>
      <c r="I23" s="171"/>
      <c r="L23" s="9"/>
    </row>
    <row r="24" spans="2:12" ht="26.45" customHeight="1">
      <c r="B24" s="170"/>
      <c r="C24" s="171"/>
      <c r="D24" s="171" t="s">
        <v>285</v>
      </c>
      <c r="E24" s="171"/>
      <c r="F24" s="171"/>
      <c r="G24" s="171"/>
      <c r="H24" s="171"/>
      <c r="I24" s="171"/>
      <c r="L24" s="9"/>
    </row>
    <row r="25" spans="2:12" ht="26.45" customHeight="1">
      <c r="B25" s="170"/>
      <c r="C25" s="171"/>
      <c r="D25" s="171" t="s">
        <v>287</v>
      </c>
      <c r="E25" s="171"/>
      <c r="F25" s="171"/>
      <c r="G25" s="171"/>
      <c r="H25" s="171"/>
      <c r="I25" s="171"/>
      <c r="L25" s="9"/>
    </row>
    <row r="26" spans="2:12" ht="26.45" customHeight="1">
      <c r="B26" s="170"/>
      <c r="C26" s="7" t="s">
        <v>290</v>
      </c>
      <c r="D26" s="171" t="s">
        <v>291</v>
      </c>
      <c r="E26" s="171"/>
      <c r="F26" s="171" t="s">
        <v>320</v>
      </c>
      <c r="G26" s="171"/>
      <c r="H26" s="171" t="s">
        <v>321</v>
      </c>
      <c r="I26" s="171"/>
      <c r="L26" s="9"/>
    </row>
    <row r="27" spans="2:12" ht="45" customHeight="1">
      <c r="B27" s="173" t="s">
        <v>322</v>
      </c>
      <c r="C27" s="173"/>
      <c r="D27" s="173"/>
      <c r="E27" s="173"/>
      <c r="F27" s="173"/>
      <c r="G27" s="173"/>
      <c r="H27" s="173"/>
      <c r="I27" s="173"/>
    </row>
    <row r="28" spans="2:12" ht="16.350000000000001" customHeight="1">
      <c r="B28" s="8"/>
      <c r="C28" s="8"/>
    </row>
    <row r="29" spans="2:12" ht="16.350000000000001" customHeight="1">
      <c r="B29" s="8"/>
    </row>
    <row r="30" spans="2:12" ht="16.350000000000001" customHeight="1">
      <c r="B30" s="8"/>
    </row>
    <row r="31" spans="2:12" ht="16.350000000000001" customHeight="1">
      <c r="B31" s="8"/>
    </row>
    <row r="32" spans="2:12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</sheetData>
  <mergeCells count="59"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F20:G20"/>
    <mergeCell ref="H20:I20"/>
    <mergeCell ref="F21:G21"/>
    <mergeCell ref="H21:I21"/>
    <mergeCell ref="D22:E22"/>
    <mergeCell ref="F22:G22"/>
    <mergeCell ref="H22:I22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C9:D9"/>
    <mergeCell ref="E9:I9"/>
    <mergeCell ref="C12:I12"/>
    <mergeCell ref="D13:E13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3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3" workbookViewId="0">
      <selection activeCell="E15" sqref="E15"/>
    </sheetView>
  </sheetViews>
  <sheetFormatPr defaultColWidth="10" defaultRowHeight="13.5"/>
  <cols>
    <col min="1" max="1" width="1.5" style="62" customWidth="1"/>
    <col min="2" max="2" width="41" style="62" customWidth="1"/>
    <col min="3" max="3" width="16.375" style="62" customWidth="1"/>
    <col min="4" max="4" width="41" style="62" customWidth="1"/>
    <col min="5" max="5" width="16.375" style="62" customWidth="1"/>
    <col min="6" max="6" width="1.5" style="62" customWidth="1"/>
    <col min="7" max="10" width="9.75" style="62" customWidth="1"/>
    <col min="11" max="16384" width="10" style="62"/>
  </cols>
  <sheetData>
    <row r="1" spans="1:6" ht="14.25" customHeight="1">
      <c r="A1" s="109"/>
      <c r="B1" s="63"/>
      <c r="C1" s="64"/>
      <c r="D1" s="110"/>
      <c r="E1" s="63" t="s">
        <v>2</v>
      </c>
      <c r="F1" s="117" t="s">
        <v>3</v>
      </c>
    </row>
    <row r="2" spans="1:6" ht="19.899999999999999" customHeight="1">
      <c r="A2" s="110"/>
      <c r="B2" s="133" t="s">
        <v>4</v>
      </c>
      <c r="C2" s="133"/>
      <c r="D2" s="133"/>
      <c r="E2" s="133"/>
      <c r="F2" s="117"/>
    </row>
    <row r="3" spans="1:6" ht="17.100000000000001" customHeight="1">
      <c r="A3" s="112"/>
      <c r="B3" s="68" t="s">
        <v>5</v>
      </c>
      <c r="C3" s="83"/>
      <c r="D3" s="83"/>
      <c r="E3" s="113" t="s">
        <v>6</v>
      </c>
      <c r="F3" s="118"/>
    </row>
    <row r="4" spans="1:6" ht="21.4" customHeight="1">
      <c r="A4" s="114"/>
      <c r="B4" s="134" t="s">
        <v>7</v>
      </c>
      <c r="C4" s="134"/>
      <c r="D4" s="134" t="s">
        <v>8</v>
      </c>
      <c r="E4" s="134"/>
      <c r="F4" s="81"/>
    </row>
    <row r="5" spans="1:6" ht="21.4" customHeight="1">
      <c r="A5" s="114"/>
      <c r="B5" s="71" t="s">
        <v>9</v>
      </c>
      <c r="C5" s="71" t="s">
        <v>10</v>
      </c>
      <c r="D5" s="71" t="s">
        <v>9</v>
      </c>
      <c r="E5" s="71" t="s">
        <v>10</v>
      </c>
      <c r="F5" s="81"/>
    </row>
    <row r="6" spans="1:6" ht="19.899999999999999" customHeight="1">
      <c r="A6" s="135"/>
      <c r="B6" s="77" t="s">
        <v>11</v>
      </c>
      <c r="C6" s="78">
        <v>4018961.43</v>
      </c>
      <c r="D6" s="77" t="s">
        <v>12</v>
      </c>
      <c r="E6" s="78"/>
      <c r="F6" s="93"/>
    </row>
    <row r="7" spans="1:6" ht="19.899999999999999" customHeight="1">
      <c r="A7" s="135"/>
      <c r="B7" s="77" t="s">
        <v>13</v>
      </c>
      <c r="C7" s="78"/>
      <c r="D7" s="77" t="s">
        <v>14</v>
      </c>
      <c r="E7" s="78"/>
      <c r="F7" s="93"/>
    </row>
    <row r="8" spans="1:6" ht="19.899999999999999" customHeight="1">
      <c r="A8" s="135"/>
      <c r="B8" s="77" t="s">
        <v>15</v>
      </c>
      <c r="C8" s="78"/>
      <c r="D8" s="77" t="s">
        <v>16</v>
      </c>
      <c r="E8" s="78"/>
      <c r="F8" s="93"/>
    </row>
    <row r="9" spans="1:6" ht="19.899999999999999" customHeight="1">
      <c r="A9" s="135"/>
      <c r="B9" s="77" t="s">
        <v>17</v>
      </c>
      <c r="C9" s="78"/>
      <c r="D9" s="77" t="s">
        <v>18</v>
      </c>
      <c r="E9" s="78"/>
      <c r="F9" s="93"/>
    </row>
    <row r="10" spans="1:6" ht="19.899999999999999" customHeight="1">
      <c r="A10" s="135"/>
      <c r="B10" s="77" t="s">
        <v>19</v>
      </c>
      <c r="C10" s="78"/>
      <c r="D10" s="77" t="s">
        <v>20</v>
      </c>
      <c r="E10" s="78"/>
      <c r="F10" s="93"/>
    </row>
    <row r="11" spans="1:6" ht="19.899999999999999" customHeight="1">
      <c r="A11" s="135"/>
      <c r="B11" s="77" t="s">
        <v>21</v>
      </c>
      <c r="C11" s="78"/>
      <c r="D11" s="77" t="s">
        <v>22</v>
      </c>
      <c r="E11" s="78"/>
      <c r="F11" s="93"/>
    </row>
    <row r="12" spans="1:6" ht="19.899999999999999" customHeight="1">
      <c r="A12" s="135"/>
      <c r="B12" s="77" t="s">
        <v>23</v>
      </c>
      <c r="C12" s="78"/>
      <c r="D12" s="77" t="s">
        <v>24</v>
      </c>
      <c r="E12" s="78"/>
      <c r="F12" s="93"/>
    </row>
    <row r="13" spans="1:6" ht="19.899999999999999" customHeight="1">
      <c r="A13" s="135"/>
      <c r="B13" s="77" t="s">
        <v>23</v>
      </c>
      <c r="C13" s="78"/>
      <c r="D13" s="77" t="s">
        <v>25</v>
      </c>
      <c r="E13" s="78">
        <v>380050.08</v>
      </c>
      <c r="F13" s="93"/>
    </row>
    <row r="14" spans="1:6" ht="19.899999999999999" customHeight="1">
      <c r="A14" s="135"/>
      <c r="B14" s="77" t="s">
        <v>23</v>
      </c>
      <c r="C14" s="78"/>
      <c r="D14" s="77" t="s">
        <v>26</v>
      </c>
      <c r="E14" s="78"/>
      <c r="F14" s="93"/>
    </row>
    <row r="15" spans="1:6" ht="19.899999999999999" customHeight="1">
      <c r="A15" s="135"/>
      <c r="B15" s="77" t="s">
        <v>23</v>
      </c>
      <c r="C15" s="78"/>
      <c r="D15" s="77" t="s">
        <v>27</v>
      </c>
      <c r="E15" s="78">
        <v>205699.1</v>
      </c>
      <c r="F15" s="93"/>
    </row>
    <row r="16" spans="1:6" ht="19.899999999999999" customHeight="1">
      <c r="A16" s="135"/>
      <c r="B16" s="77" t="s">
        <v>23</v>
      </c>
      <c r="C16" s="78"/>
      <c r="D16" s="77" t="s">
        <v>28</v>
      </c>
      <c r="E16" s="78"/>
      <c r="F16" s="93"/>
    </row>
    <row r="17" spans="1:6" ht="19.899999999999999" customHeight="1">
      <c r="A17" s="135"/>
      <c r="B17" s="77" t="s">
        <v>23</v>
      </c>
      <c r="C17" s="78"/>
      <c r="D17" s="77" t="s">
        <v>29</v>
      </c>
      <c r="E17" s="78"/>
      <c r="F17" s="93"/>
    </row>
    <row r="18" spans="1:6" ht="19.899999999999999" customHeight="1">
      <c r="A18" s="135"/>
      <c r="B18" s="77" t="s">
        <v>23</v>
      </c>
      <c r="C18" s="78"/>
      <c r="D18" s="77" t="s">
        <v>30</v>
      </c>
      <c r="E18" s="78">
        <v>3148174.69</v>
      </c>
      <c r="F18" s="93"/>
    </row>
    <row r="19" spans="1:6" ht="19.899999999999999" customHeight="1">
      <c r="A19" s="135"/>
      <c r="B19" s="77" t="s">
        <v>23</v>
      </c>
      <c r="C19" s="78"/>
      <c r="D19" s="77" t="s">
        <v>31</v>
      </c>
      <c r="E19" s="78"/>
      <c r="F19" s="93"/>
    </row>
    <row r="20" spans="1:6" ht="19.899999999999999" customHeight="1">
      <c r="A20" s="135"/>
      <c r="B20" s="77" t="s">
        <v>23</v>
      </c>
      <c r="C20" s="78"/>
      <c r="D20" s="77" t="s">
        <v>32</v>
      </c>
      <c r="E20" s="78"/>
      <c r="F20" s="93"/>
    </row>
    <row r="21" spans="1:6" ht="19.899999999999999" customHeight="1">
      <c r="A21" s="135"/>
      <c r="B21" s="77" t="s">
        <v>23</v>
      </c>
      <c r="C21" s="78"/>
      <c r="D21" s="77" t="s">
        <v>33</v>
      </c>
      <c r="E21" s="78"/>
      <c r="F21" s="93"/>
    </row>
    <row r="22" spans="1:6" ht="19.899999999999999" customHeight="1">
      <c r="A22" s="135"/>
      <c r="B22" s="77" t="s">
        <v>23</v>
      </c>
      <c r="C22" s="78"/>
      <c r="D22" s="77" t="s">
        <v>34</v>
      </c>
      <c r="E22" s="78"/>
      <c r="F22" s="93"/>
    </row>
    <row r="23" spans="1:6" ht="19.899999999999999" customHeight="1">
      <c r="A23" s="135"/>
      <c r="B23" s="77" t="s">
        <v>23</v>
      </c>
      <c r="C23" s="78"/>
      <c r="D23" s="77" t="s">
        <v>35</v>
      </c>
      <c r="E23" s="78"/>
      <c r="F23" s="93"/>
    </row>
    <row r="24" spans="1:6" ht="19.899999999999999" customHeight="1">
      <c r="A24" s="135"/>
      <c r="B24" s="77" t="s">
        <v>23</v>
      </c>
      <c r="C24" s="78"/>
      <c r="D24" s="77" t="s">
        <v>36</v>
      </c>
      <c r="E24" s="78"/>
      <c r="F24" s="93"/>
    </row>
    <row r="25" spans="1:6" ht="19.899999999999999" customHeight="1">
      <c r="A25" s="135"/>
      <c r="B25" s="77" t="s">
        <v>23</v>
      </c>
      <c r="C25" s="78"/>
      <c r="D25" s="77" t="s">
        <v>37</v>
      </c>
      <c r="E25" s="78">
        <v>285037.56</v>
      </c>
      <c r="F25" s="93"/>
    </row>
    <row r="26" spans="1:6" ht="19.899999999999999" customHeight="1">
      <c r="A26" s="135"/>
      <c r="B26" s="77" t="s">
        <v>23</v>
      </c>
      <c r="C26" s="78"/>
      <c r="D26" s="77" t="s">
        <v>38</v>
      </c>
      <c r="E26" s="78"/>
      <c r="F26" s="93"/>
    </row>
    <row r="27" spans="1:6" ht="19.899999999999999" customHeight="1">
      <c r="A27" s="135"/>
      <c r="B27" s="77" t="s">
        <v>23</v>
      </c>
      <c r="C27" s="78"/>
      <c r="D27" s="77" t="s">
        <v>39</v>
      </c>
      <c r="E27" s="78"/>
      <c r="F27" s="93"/>
    </row>
    <row r="28" spans="1:6" ht="19.899999999999999" customHeight="1">
      <c r="A28" s="135"/>
      <c r="B28" s="77" t="s">
        <v>23</v>
      </c>
      <c r="C28" s="78"/>
      <c r="D28" s="77" t="s">
        <v>40</v>
      </c>
      <c r="E28" s="78"/>
      <c r="F28" s="93"/>
    </row>
    <row r="29" spans="1:6" ht="19.899999999999999" customHeight="1">
      <c r="A29" s="135"/>
      <c r="B29" s="77" t="s">
        <v>23</v>
      </c>
      <c r="C29" s="78"/>
      <c r="D29" s="77" t="s">
        <v>41</v>
      </c>
      <c r="E29" s="78"/>
      <c r="F29" s="93"/>
    </row>
    <row r="30" spans="1:6" ht="19.899999999999999" customHeight="1">
      <c r="A30" s="135"/>
      <c r="B30" s="77" t="s">
        <v>23</v>
      </c>
      <c r="C30" s="78"/>
      <c r="D30" s="77" t="s">
        <v>42</v>
      </c>
      <c r="E30" s="78"/>
      <c r="F30" s="93"/>
    </row>
    <row r="31" spans="1:6" ht="19.899999999999999" customHeight="1">
      <c r="A31" s="135"/>
      <c r="B31" s="77" t="s">
        <v>23</v>
      </c>
      <c r="C31" s="78"/>
      <c r="D31" s="77" t="s">
        <v>43</v>
      </c>
      <c r="E31" s="78"/>
      <c r="F31" s="93"/>
    </row>
    <row r="32" spans="1:6" ht="19.899999999999999" customHeight="1">
      <c r="A32" s="135"/>
      <c r="B32" s="77" t="s">
        <v>23</v>
      </c>
      <c r="C32" s="78"/>
      <c r="D32" s="77" t="s">
        <v>44</v>
      </c>
      <c r="E32" s="78"/>
      <c r="F32" s="93"/>
    </row>
    <row r="33" spans="1:6" ht="19.899999999999999" customHeight="1">
      <c r="A33" s="135"/>
      <c r="B33" s="77" t="s">
        <v>23</v>
      </c>
      <c r="C33" s="78"/>
      <c r="D33" s="77" t="s">
        <v>45</v>
      </c>
      <c r="E33" s="78"/>
      <c r="F33" s="93"/>
    </row>
    <row r="34" spans="1:6" ht="19.899999999999999" customHeight="1">
      <c r="A34" s="135"/>
      <c r="B34" s="77" t="s">
        <v>23</v>
      </c>
      <c r="C34" s="78"/>
      <c r="D34" s="77" t="s">
        <v>46</v>
      </c>
      <c r="E34" s="78"/>
      <c r="F34" s="93"/>
    </row>
    <row r="35" spans="1:6" ht="19.899999999999999" customHeight="1">
      <c r="A35" s="135"/>
      <c r="B35" s="77" t="s">
        <v>23</v>
      </c>
      <c r="C35" s="78"/>
      <c r="D35" s="77" t="s">
        <v>47</v>
      </c>
      <c r="E35" s="78"/>
      <c r="F35" s="93"/>
    </row>
    <row r="36" spans="1:6" ht="19.899999999999999" customHeight="1">
      <c r="A36" s="86"/>
      <c r="B36" s="84" t="s">
        <v>48</v>
      </c>
      <c r="C36" s="73">
        <v>4018961.43</v>
      </c>
      <c r="D36" s="84" t="s">
        <v>49</v>
      </c>
      <c r="E36" s="73">
        <v>4018961.43</v>
      </c>
      <c r="F36" s="94"/>
    </row>
    <row r="37" spans="1:6" ht="19.899999999999999" customHeight="1">
      <c r="A37" s="70"/>
      <c r="B37" s="76" t="s">
        <v>50</v>
      </c>
      <c r="C37" s="78"/>
      <c r="D37" s="76" t="s">
        <v>51</v>
      </c>
      <c r="E37" s="78"/>
      <c r="F37" s="123"/>
    </row>
    <row r="38" spans="1:6" ht="19.899999999999999" customHeight="1">
      <c r="A38" s="124"/>
      <c r="B38" s="76" t="s">
        <v>52</v>
      </c>
      <c r="C38" s="78"/>
      <c r="D38" s="76" t="s">
        <v>53</v>
      </c>
      <c r="E38" s="78"/>
      <c r="F38" s="123"/>
    </row>
    <row r="39" spans="1:6" ht="19.899999999999999" customHeight="1">
      <c r="A39" s="124"/>
      <c r="B39" s="125"/>
      <c r="C39" s="125"/>
      <c r="D39" s="76" t="s">
        <v>54</v>
      </c>
      <c r="E39" s="78"/>
      <c r="F39" s="123"/>
    </row>
    <row r="40" spans="1:6" ht="19.899999999999999" customHeight="1">
      <c r="A40" s="126"/>
      <c r="B40" s="71" t="s">
        <v>55</v>
      </c>
      <c r="C40" s="73">
        <v>4018961.43</v>
      </c>
      <c r="D40" s="71" t="s">
        <v>56</v>
      </c>
      <c r="E40" s="73">
        <v>4018961.43</v>
      </c>
      <c r="F40" s="127"/>
    </row>
    <row r="41" spans="1:6" ht="8.4499999999999993" customHeight="1">
      <c r="A41" s="116"/>
      <c r="B41" s="116"/>
      <c r="C41" s="128"/>
      <c r="D41" s="128"/>
      <c r="E41" s="116"/>
      <c r="F41" s="129"/>
    </row>
  </sheetData>
  <mergeCells count="4">
    <mergeCell ref="B2:E2"/>
    <mergeCell ref="B4:C4"/>
    <mergeCell ref="D4:E4"/>
    <mergeCell ref="A6:A35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8"/>
      <c r="D1" s="119"/>
      <c r="E1" s="119"/>
      <c r="F1" s="119"/>
      <c r="G1" s="8"/>
      <c r="H1" s="8"/>
      <c r="I1" s="8"/>
      <c r="L1" s="8"/>
      <c r="M1" s="8"/>
      <c r="N1" s="43" t="s">
        <v>57</v>
      </c>
      <c r="O1" s="44"/>
    </row>
    <row r="2" spans="1:15" ht="22.9" customHeight="1">
      <c r="A2" s="42"/>
      <c r="B2" s="136" t="s">
        <v>58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44" t="s">
        <v>3</v>
      </c>
    </row>
    <row r="3" spans="1:15" ht="19.5" customHeight="1">
      <c r="A3" s="45"/>
      <c r="B3" s="137" t="s">
        <v>5</v>
      </c>
      <c r="C3" s="137"/>
      <c r="D3" s="45"/>
      <c r="E3" s="45"/>
      <c r="F3" s="104"/>
      <c r="G3" s="45"/>
      <c r="H3" s="104"/>
      <c r="I3" s="104"/>
      <c r="J3" s="104"/>
      <c r="K3" s="104"/>
      <c r="L3" s="104"/>
      <c r="M3" s="104"/>
      <c r="N3" s="46" t="s">
        <v>6</v>
      </c>
      <c r="O3" s="47"/>
    </row>
    <row r="4" spans="1:15" ht="24.4" customHeight="1">
      <c r="A4" s="48"/>
      <c r="B4" s="138" t="s">
        <v>9</v>
      </c>
      <c r="C4" s="138"/>
      <c r="D4" s="138" t="s">
        <v>59</v>
      </c>
      <c r="E4" s="138" t="s">
        <v>60</v>
      </c>
      <c r="F4" s="138" t="s">
        <v>61</v>
      </c>
      <c r="G4" s="138" t="s">
        <v>62</v>
      </c>
      <c r="H4" s="138" t="s">
        <v>63</v>
      </c>
      <c r="I4" s="138" t="s">
        <v>64</v>
      </c>
      <c r="J4" s="138" t="s">
        <v>65</v>
      </c>
      <c r="K4" s="138" t="s">
        <v>66</v>
      </c>
      <c r="L4" s="138" t="s">
        <v>67</v>
      </c>
      <c r="M4" s="138" t="s">
        <v>68</v>
      </c>
      <c r="N4" s="138" t="s">
        <v>69</v>
      </c>
      <c r="O4" s="50"/>
    </row>
    <row r="5" spans="1:15" ht="24.4" customHeight="1">
      <c r="A5" s="48"/>
      <c r="B5" s="138" t="s">
        <v>70</v>
      </c>
      <c r="C5" s="139" t="s">
        <v>71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0"/>
    </row>
    <row r="6" spans="1:15" ht="24.4" customHeight="1">
      <c r="A6" s="48"/>
      <c r="B6" s="138"/>
      <c r="C6" s="139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50"/>
    </row>
    <row r="7" spans="1:15" ht="27" customHeight="1">
      <c r="A7" s="51"/>
      <c r="B7" s="22"/>
      <c r="C7" s="22" t="s">
        <v>72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52"/>
    </row>
    <row r="8" spans="1:15" ht="27" customHeight="1">
      <c r="A8" s="51"/>
      <c r="B8" s="120" t="s">
        <v>73</v>
      </c>
      <c r="C8" s="121" t="s">
        <v>74</v>
      </c>
      <c r="D8" s="122" t="s">
        <v>75</v>
      </c>
      <c r="E8" s="122"/>
      <c r="F8" s="122" t="s">
        <v>75</v>
      </c>
      <c r="G8" s="25"/>
      <c r="H8" s="25"/>
      <c r="I8" s="25"/>
      <c r="J8" s="25"/>
      <c r="K8" s="25"/>
      <c r="L8" s="25"/>
      <c r="M8" s="25"/>
      <c r="N8" s="25"/>
      <c r="O8" s="52"/>
    </row>
    <row r="9" spans="1:15" ht="29.1" customHeight="1">
      <c r="A9" s="51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2"/>
    </row>
    <row r="10" spans="1:15" ht="27" customHeight="1">
      <c r="A10" s="51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52"/>
    </row>
    <row r="11" spans="1:15" ht="27" customHeight="1">
      <c r="A11" s="51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2"/>
    </row>
    <row r="12" spans="1:15" ht="27" customHeight="1">
      <c r="A12" s="51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2"/>
    </row>
    <row r="13" spans="1:15" ht="27" customHeight="1">
      <c r="A13" s="51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2"/>
    </row>
    <row r="14" spans="1:15" ht="27" customHeight="1">
      <c r="A14" s="51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15" ht="27" customHeight="1">
      <c r="A15" s="51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2"/>
    </row>
    <row r="16" spans="1:15" ht="27" customHeight="1">
      <c r="A16" s="51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2"/>
    </row>
    <row r="17" spans="1:15" ht="27" customHeight="1">
      <c r="A17" s="51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52"/>
    </row>
    <row r="18" spans="1:15" ht="27" customHeight="1">
      <c r="A18" s="51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52"/>
    </row>
    <row r="19" spans="1:15" ht="27" customHeight="1">
      <c r="A19" s="51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2"/>
    </row>
    <row r="20" spans="1:15" ht="27" customHeight="1">
      <c r="A20" s="51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2"/>
    </row>
    <row r="21" spans="1:15" ht="27" customHeight="1">
      <c r="A21" s="51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2"/>
    </row>
    <row r="22" spans="1:15" ht="27" customHeight="1">
      <c r="A22" s="51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2"/>
    </row>
    <row r="23" spans="1:15" ht="27" customHeight="1">
      <c r="A23" s="51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2"/>
    </row>
    <row r="24" spans="1:15" ht="27" customHeight="1">
      <c r="A24" s="51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2"/>
    </row>
    <row r="25" spans="1:15" ht="27" customHeight="1">
      <c r="A25" s="51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6" topLeftCell="A7" activePane="bottomLeft" state="frozen"/>
      <selection pane="bottomLeft" activeCell="I14" sqref="I14"/>
    </sheetView>
  </sheetViews>
  <sheetFormatPr defaultColWidth="10" defaultRowHeight="13.5"/>
  <cols>
    <col min="1" max="1" width="1.5" style="41" customWidth="1"/>
    <col min="2" max="4" width="6.125" style="41" customWidth="1"/>
    <col min="5" max="5" width="16.875" style="41" customWidth="1"/>
    <col min="6" max="6" width="41" style="41" customWidth="1"/>
    <col min="7" max="10" width="16.37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4.95" customHeight="1">
      <c r="A1" s="42"/>
      <c r="B1" s="2"/>
      <c r="C1" s="2"/>
      <c r="D1" s="2"/>
      <c r="E1" s="8"/>
      <c r="F1" s="8"/>
      <c r="G1" s="119"/>
      <c r="H1" s="119"/>
      <c r="I1" s="119"/>
      <c r="J1" s="119"/>
      <c r="K1" s="43" t="s">
        <v>76</v>
      </c>
      <c r="L1" s="44"/>
    </row>
    <row r="2" spans="1:12" ht="22.9" customHeight="1">
      <c r="A2" s="42"/>
      <c r="B2" s="136" t="s">
        <v>77</v>
      </c>
      <c r="C2" s="136"/>
      <c r="D2" s="136"/>
      <c r="E2" s="136"/>
      <c r="F2" s="136"/>
      <c r="G2" s="136"/>
      <c r="H2" s="136"/>
      <c r="I2" s="136"/>
      <c r="J2" s="136"/>
      <c r="K2" s="136"/>
      <c r="L2" s="44" t="s">
        <v>3</v>
      </c>
    </row>
    <row r="3" spans="1:12" ht="19.5" customHeight="1">
      <c r="A3" s="45"/>
      <c r="B3" s="137" t="s">
        <v>5</v>
      </c>
      <c r="C3" s="137"/>
      <c r="D3" s="137"/>
      <c r="E3" s="137"/>
      <c r="F3" s="137"/>
      <c r="G3" s="45"/>
      <c r="H3" s="45"/>
      <c r="I3" s="104"/>
      <c r="J3" s="104"/>
      <c r="K3" s="46" t="s">
        <v>6</v>
      </c>
      <c r="L3" s="47"/>
    </row>
    <row r="4" spans="1:12" ht="24.4" customHeight="1">
      <c r="A4" s="44"/>
      <c r="B4" s="140" t="s">
        <v>9</v>
      </c>
      <c r="C4" s="140"/>
      <c r="D4" s="140"/>
      <c r="E4" s="140"/>
      <c r="F4" s="140"/>
      <c r="G4" s="140" t="s">
        <v>59</v>
      </c>
      <c r="H4" s="140" t="s">
        <v>78</v>
      </c>
      <c r="I4" s="140" t="s">
        <v>79</v>
      </c>
      <c r="J4" s="140" t="s">
        <v>80</v>
      </c>
      <c r="K4" s="140" t="s">
        <v>81</v>
      </c>
      <c r="L4" s="49"/>
    </row>
    <row r="5" spans="1:12" ht="24.4" customHeight="1">
      <c r="A5" s="48"/>
      <c r="B5" s="140" t="s">
        <v>82</v>
      </c>
      <c r="C5" s="140"/>
      <c r="D5" s="140"/>
      <c r="E5" s="140" t="s">
        <v>70</v>
      </c>
      <c r="F5" s="140" t="s">
        <v>71</v>
      </c>
      <c r="G5" s="140"/>
      <c r="H5" s="140"/>
      <c r="I5" s="140"/>
      <c r="J5" s="140"/>
      <c r="K5" s="140"/>
      <c r="L5" s="49"/>
    </row>
    <row r="6" spans="1:12" ht="24.4" customHeight="1">
      <c r="A6" s="48"/>
      <c r="B6" s="22" t="s">
        <v>83</v>
      </c>
      <c r="C6" s="22" t="s">
        <v>84</v>
      </c>
      <c r="D6" s="22" t="s">
        <v>85</v>
      </c>
      <c r="E6" s="140"/>
      <c r="F6" s="140"/>
      <c r="G6" s="140"/>
      <c r="H6" s="140"/>
      <c r="I6" s="140"/>
      <c r="J6" s="140"/>
      <c r="K6" s="140"/>
      <c r="L6" s="50"/>
    </row>
    <row r="7" spans="1:12" ht="27" customHeight="1">
      <c r="A7" s="51"/>
      <c r="B7" s="22"/>
      <c r="C7" s="22"/>
      <c r="D7" s="22"/>
      <c r="E7" s="22"/>
      <c r="F7" s="22" t="s">
        <v>72</v>
      </c>
      <c r="G7" s="25">
        <f>SUM(G8:G13)</f>
        <v>4018961.43</v>
      </c>
      <c r="H7" s="25">
        <f t="shared" ref="H7:I7" si="0">SUM(H8:H13)</f>
        <v>3838961.43</v>
      </c>
      <c r="I7" s="25">
        <f t="shared" si="0"/>
        <v>180000</v>
      </c>
      <c r="J7" s="25"/>
      <c r="K7" s="25"/>
      <c r="L7" s="52"/>
    </row>
    <row r="8" spans="1:12" ht="27" customHeight="1">
      <c r="A8" s="51"/>
      <c r="B8" s="88" t="s">
        <v>86</v>
      </c>
      <c r="C8" s="88" t="s">
        <v>87</v>
      </c>
      <c r="D8" s="88" t="s">
        <v>87</v>
      </c>
      <c r="E8" s="89">
        <v>652003</v>
      </c>
      <c r="F8" s="89" t="s">
        <v>88</v>
      </c>
      <c r="G8" s="91">
        <v>380050.08</v>
      </c>
      <c r="H8" s="91">
        <v>380050.08</v>
      </c>
      <c r="I8" s="25"/>
      <c r="J8" s="25"/>
      <c r="K8" s="25"/>
      <c r="L8" s="52"/>
    </row>
    <row r="9" spans="1:12" ht="27" customHeight="1">
      <c r="A9" s="51"/>
      <c r="B9" s="88" t="s">
        <v>89</v>
      </c>
      <c r="C9" s="88" t="s">
        <v>90</v>
      </c>
      <c r="D9" s="88" t="s">
        <v>91</v>
      </c>
      <c r="E9" s="89">
        <v>652003</v>
      </c>
      <c r="F9" s="89" t="s">
        <v>92</v>
      </c>
      <c r="G9" s="91">
        <v>182899.1</v>
      </c>
      <c r="H9" s="91">
        <v>182899.1</v>
      </c>
      <c r="I9" s="25"/>
      <c r="J9" s="25"/>
      <c r="K9" s="25"/>
      <c r="L9" s="52"/>
    </row>
    <row r="10" spans="1:12" ht="27" customHeight="1">
      <c r="A10" s="51"/>
      <c r="B10" s="88" t="s">
        <v>89</v>
      </c>
      <c r="C10" s="88" t="s">
        <v>90</v>
      </c>
      <c r="D10" s="88" t="s">
        <v>93</v>
      </c>
      <c r="E10" s="89">
        <v>652003</v>
      </c>
      <c r="F10" s="89" t="s">
        <v>94</v>
      </c>
      <c r="G10" s="91">
        <v>22800</v>
      </c>
      <c r="H10" s="91">
        <v>22800</v>
      </c>
      <c r="I10" s="25"/>
      <c r="J10" s="25"/>
      <c r="K10" s="25"/>
      <c r="L10" s="52"/>
    </row>
    <row r="11" spans="1:12" ht="27" customHeight="1">
      <c r="A11" s="51"/>
      <c r="B11" s="88" t="s">
        <v>95</v>
      </c>
      <c r="C11" s="88" t="s">
        <v>91</v>
      </c>
      <c r="D11" s="88" t="s">
        <v>96</v>
      </c>
      <c r="E11" s="89">
        <v>652003</v>
      </c>
      <c r="F11" s="89" t="s">
        <v>97</v>
      </c>
      <c r="G11" s="91">
        <v>2968174.69</v>
      </c>
      <c r="H11" s="91">
        <v>2968174.69</v>
      </c>
      <c r="I11" s="25"/>
      <c r="J11" s="25"/>
      <c r="K11" s="25"/>
      <c r="L11" s="52"/>
    </row>
    <row r="12" spans="1:12" ht="27" customHeight="1">
      <c r="A12" s="51"/>
      <c r="B12" s="88" t="s">
        <v>95</v>
      </c>
      <c r="C12" s="88" t="s">
        <v>91</v>
      </c>
      <c r="D12" s="88" t="s">
        <v>98</v>
      </c>
      <c r="E12" s="89">
        <v>652003</v>
      </c>
      <c r="F12" s="89" t="s">
        <v>99</v>
      </c>
      <c r="G12" s="91">
        <v>180000</v>
      </c>
      <c r="H12" s="25"/>
      <c r="I12" s="91">
        <v>180000</v>
      </c>
      <c r="J12" s="25"/>
      <c r="K12" s="25"/>
      <c r="L12" s="52"/>
    </row>
    <row r="13" spans="1:12" ht="27" customHeight="1">
      <c r="A13" s="51"/>
      <c r="B13" s="88" t="s">
        <v>100</v>
      </c>
      <c r="C13" s="88" t="s">
        <v>91</v>
      </c>
      <c r="D13" s="88" t="s">
        <v>101</v>
      </c>
      <c r="E13" s="89">
        <v>652003</v>
      </c>
      <c r="F13" s="89" t="s">
        <v>102</v>
      </c>
      <c r="G13" s="91">
        <v>285037.56</v>
      </c>
      <c r="H13" s="91">
        <v>285037.56</v>
      </c>
      <c r="I13" s="25"/>
      <c r="J13" s="25"/>
      <c r="K13" s="25"/>
      <c r="L13" s="52"/>
    </row>
    <row r="14" spans="1:12" ht="27" customHeight="1">
      <c r="A14" s="51"/>
      <c r="B14" s="22"/>
      <c r="C14" s="22"/>
      <c r="D14" s="22"/>
      <c r="E14" s="22"/>
      <c r="F14" s="22"/>
      <c r="G14" s="25"/>
      <c r="H14" s="25"/>
      <c r="I14" s="25"/>
      <c r="J14" s="25"/>
      <c r="K14" s="25"/>
      <c r="L14" s="52"/>
    </row>
    <row r="15" spans="1:12" ht="27" customHeight="1">
      <c r="A15" s="51"/>
      <c r="B15" s="22"/>
      <c r="C15" s="22"/>
      <c r="D15" s="22"/>
      <c r="E15" s="22"/>
      <c r="F15" s="22"/>
      <c r="G15" s="25"/>
      <c r="H15" s="25"/>
      <c r="I15" s="25"/>
      <c r="J15" s="25"/>
      <c r="K15" s="25"/>
      <c r="L15" s="52"/>
    </row>
    <row r="16" spans="1:12" ht="27" customHeight="1">
      <c r="A16" s="51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52"/>
    </row>
    <row r="17" spans="1:12" ht="27" customHeight="1">
      <c r="A17" s="51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52"/>
    </row>
    <row r="18" spans="1:12" ht="27" customHeight="1">
      <c r="A18" s="51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52"/>
    </row>
    <row r="19" spans="1:12" ht="27" customHeight="1">
      <c r="A19" s="48"/>
      <c r="B19" s="26"/>
      <c r="C19" s="26"/>
      <c r="D19" s="26"/>
      <c r="E19" s="26"/>
      <c r="F19" s="26" t="s">
        <v>23</v>
      </c>
      <c r="G19" s="28"/>
      <c r="H19" s="28"/>
      <c r="I19" s="28"/>
      <c r="J19" s="28"/>
      <c r="K19" s="28"/>
      <c r="L19" s="49"/>
    </row>
    <row r="20" spans="1:12" ht="27" customHeight="1">
      <c r="A20" s="48"/>
      <c r="B20" s="26"/>
      <c r="C20" s="26"/>
      <c r="D20" s="26"/>
      <c r="E20" s="26"/>
      <c r="F20" s="26" t="s">
        <v>23</v>
      </c>
      <c r="G20" s="28"/>
      <c r="H20" s="28"/>
      <c r="I20" s="28"/>
      <c r="J20" s="28"/>
      <c r="K20" s="28"/>
      <c r="L20" s="49"/>
    </row>
    <row r="21" spans="1:12" ht="27" customHeight="1">
      <c r="A21" s="48"/>
      <c r="B21" s="26"/>
      <c r="C21" s="26"/>
      <c r="D21" s="26"/>
      <c r="E21" s="26"/>
      <c r="F21" s="26"/>
      <c r="G21" s="28"/>
      <c r="H21" s="28"/>
      <c r="I21" s="28"/>
      <c r="J21" s="28"/>
      <c r="K21" s="28"/>
      <c r="L21" s="50"/>
    </row>
    <row r="22" spans="1:12" ht="9.75" customHeight="1">
      <c r="A22" s="59"/>
      <c r="B22" s="60"/>
      <c r="C22" s="60"/>
      <c r="D22" s="60"/>
      <c r="E22" s="60"/>
      <c r="F22" s="59"/>
      <c r="G22" s="59"/>
      <c r="H22" s="59"/>
      <c r="I22" s="59"/>
      <c r="J22" s="60"/>
      <c r="K22" s="60"/>
      <c r="L22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opLeftCell="C1" workbookViewId="0">
      <pane ySplit="5" topLeftCell="A6" activePane="bottomLeft" state="frozen"/>
      <selection pane="bottomLeft" activeCell="E22" sqref="E22"/>
    </sheetView>
  </sheetViews>
  <sheetFormatPr defaultColWidth="10" defaultRowHeight="13.5"/>
  <cols>
    <col min="1" max="1" width="1.5" style="62" customWidth="1"/>
    <col min="2" max="2" width="33.375" style="62" customWidth="1"/>
    <col min="3" max="3" width="16.375" style="62" customWidth="1"/>
    <col min="4" max="4" width="33.375" style="62" customWidth="1"/>
    <col min="5" max="7" width="16.375" style="62" customWidth="1"/>
    <col min="8" max="8" width="18.25" style="62" customWidth="1"/>
    <col min="9" max="9" width="1.5" style="62" customWidth="1"/>
    <col min="10" max="11" width="9.75" style="62" customWidth="1"/>
    <col min="12" max="16384" width="10" style="62"/>
  </cols>
  <sheetData>
    <row r="1" spans="1:9" ht="14.25" customHeight="1">
      <c r="A1" s="109"/>
      <c r="B1" s="63"/>
      <c r="C1" s="110"/>
      <c r="D1" s="110"/>
      <c r="E1" s="64"/>
      <c r="F1" s="64"/>
      <c r="G1" s="64"/>
      <c r="H1" s="111" t="s">
        <v>103</v>
      </c>
      <c r="I1" s="117" t="s">
        <v>3</v>
      </c>
    </row>
    <row r="2" spans="1:9" ht="19.899999999999999" customHeight="1">
      <c r="A2" s="110"/>
      <c r="B2" s="133" t="s">
        <v>104</v>
      </c>
      <c r="C2" s="133"/>
      <c r="D2" s="133"/>
      <c r="E2" s="133"/>
      <c r="F2" s="133"/>
      <c r="G2" s="133"/>
      <c r="H2" s="133"/>
      <c r="I2" s="117"/>
    </row>
    <row r="3" spans="1:9" ht="17.100000000000001" customHeight="1">
      <c r="A3" s="112"/>
      <c r="B3" s="141" t="s">
        <v>5</v>
      </c>
      <c r="C3" s="141"/>
      <c r="D3" s="83"/>
      <c r="E3" s="83"/>
      <c r="F3" s="83"/>
      <c r="G3" s="83"/>
      <c r="H3" s="113" t="s">
        <v>6</v>
      </c>
      <c r="I3" s="118"/>
    </row>
    <row r="4" spans="1:9" ht="21.4" customHeight="1">
      <c r="A4" s="114"/>
      <c r="B4" s="134" t="s">
        <v>7</v>
      </c>
      <c r="C4" s="134"/>
      <c r="D4" s="134" t="s">
        <v>8</v>
      </c>
      <c r="E4" s="134"/>
      <c r="F4" s="134"/>
      <c r="G4" s="134"/>
      <c r="H4" s="134"/>
      <c r="I4" s="81"/>
    </row>
    <row r="5" spans="1:9" ht="21.4" customHeight="1">
      <c r="A5" s="114"/>
      <c r="B5" s="71" t="s">
        <v>9</v>
      </c>
      <c r="C5" s="71" t="s">
        <v>10</v>
      </c>
      <c r="D5" s="71" t="s">
        <v>9</v>
      </c>
      <c r="E5" s="71" t="s">
        <v>59</v>
      </c>
      <c r="F5" s="71" t="s">
        <v>105</v>
      </c>
      <c r="G5" s="71" t="s">
        <v>106</v>
      </c>
      <c r="H5" s="71" t="s">
        <v>107</v>
      </c>
      <c r="I5" s="81"/>
    </row>
    <row r="6" spans="1:9" ht="19.899999999999999" customHeight="1">
      <c r="A6" s="70"/>
      <c r="B6" s="76" t="s">
        <v>108</v>
      </c>
      <c r="C6" s="78">
        <v>4018961.43</v>
      </c>
      <c r="D6" s="76" t="s">
        <v>109</v>
      </c>
      <c r="E6" s="91">
        <v>4018961.43</v>
      </c>
      <c r="F6" s="91">
        <v>4018961.43</v>
      </c>
      <c r="G6" s="78"/>
      <c r="H6" s="78"/>
      <c r="I6" s="93"/>
    </row>
    <row r="7" spans="1:9" ht="19.899999999999999" customHeight="1">
      <c r="A7" s="135"/>
      <c r="B7" s="77" t="s">
        <v>110</v>
      </c>
      <c r="C7" s="78">
        <v>4018961.43</v>
      </c>
      <c r="D7" s="77" t="s">
        <v>111</v>
      </c>
      <c r="E7" s="78"/>
      <c r="F7" s="78"/>
      <c r="G7" s="78"/>
      <c r="H7" s="78"/>
      <c r="I7" s="93"/>
    </row>
    <row r="8" spans="1:9" ht="19.899999999999999" customHeight="1">
      <c r="A8" s="135"/>
      <c r="B8" s="77" t="s">
        <v>112</v>
      </c>
      <c r="C8" s="78"/>
      <c r="D8" s="77" t="s">
        <v>113</v>
      </c>
      <c r="E8" s="78"/>
      <c r="F8" s="78"/>
      <c r="G8" s="78"/>
      <c r="H8" s="78"/>
      <c r="I8" s="93"/>
    </row>
    <row r="9" spans="1:9" ht="19.899999999999999" customHeight="1">
      <c r="A9" s="135"/>
      <c r="B9" s="77" t="s">
        <v>114</v>
      </c>
      <c r="C9" s="78"/>
      <c r="D9" s="77" t="s">
        <v>115</v>
      </c>
      <c r="E9" s="78"/>
      <c r="F9" s="78"/>
      <c r="G9" s="78"/>
      <c r="H9" s="78"/>
      <c r="I9" s="93"/>
    </row>
    <row r="10" spans="1:9" ht="19.899999999999999" customHeight="1">
      <c r="A10" s="70"/>
      <c r="B10" s="76" t="s">
        <v>116</v>
      </c>
      <c r="C10" s="78"/>
      <c r="D10" s="77" t="s">
        <v>117</v>
      </c>
      <c r="E10" s="78"/>
      <c r="F10" s="78"/>
      <c r="G10" s="78"/>
      <c r="H10" s="78"/>
      <c r="I10" s="93"/>
    </row>
    <row r="11" spans="1:9" ht="19.899999999999999" customHeight="1">
      <c r="A11" s="135"/>
      <c r="B11" s="77" t="s">
        <v>110</v>
      </c>
      <c r="C11" s="78"/>
      <c r="D11" s="77" t="s">
        <v>118</v>
      </c>
      <c r="E11" s="78"/>
      <c r="F11" s="78"/>
      <c r="G11" s="78"/>
      <c r="H11" s="78"/>
      <c r="I11" s="93"/>
    </row>
    <row r="12" spans="1:9" ht="19.899999999999999" customHeight="1">
      <c r="A12" s="135"/>
      <c r="B12" s="77" t="s">
        <v>112</v>
      </c>
      <c r="C12" s="78"/>
      <c r="D12" s="77" t="s">
        <v>119</v>
      </c>
      <c r="E12" s="78"/>
      <c r="F12" s="78"/>
      <c r="G12" s="78"/>
      <c r="H12" s="78"/>
      <c r="I12" s="93"/>
    </row>
    <row r="13" spans="1:9" ht="19.899999999999999" customHeight="1">
      <c r="A13" s="135"/>
      <c r="B13" s="77" t="s">
        <v>114</v>
      </c>
      <c r="C13" s="78"/>
      <c r="D13" s="77" t="s">
        <v>120</v>
      </c>
      <c r="E13" s="78"/>
      <c r="F13" s="78"/>
      <c r="G13" s="78"/>
      <c r="H13" s="78"/>
      <c r="I13" s="93"/>
    </row>
    <row r="14" spans="1:9" ht="19.899999999999999" customHeight="1">
      <c r="A14" s="135"/>
      <c r="B14" s="77" t="s">
        <v>121</v>
      </c>
      <c r="C14" s="78"/>
      <c r="D14" s="115" t="s">
        <v>122</v>
      </c>
      <c r="E14" s="78">
        <v>380050.08</v>
      </c>
      <c r="F14" s="78">
        <v>380050.08</v>
      </c>
      <c r="G14" s="78"/>
      <c r="H14" s="78"/>
      <c r="I14" s="93"/>
    </row>
    <row r="15" spans="1:9" ht="19.899999999999999" customHeight="1">
      <c r="A15" s="135"/>
      <c r="B15" s="77" t="s">
        <v>121</v>
      </c>
      <c r="C15" s="78"/>
      <c r="D15" s="77" t="s">
        <v>123</v>
      </c>
      <c r="E15" s="78"/>
      <c r="F15" s="78"/>
      <c r="G15" s="78"/>
      <c r="H15" s="78"/>
      <c r="I15" s="93"/>
    </row>
    <row r="16" spans="1:9" ht="19.899999999999999" customHeight="1">
      <c r="A16" s="135"/>
      <c r="B16" s="77" t="s">
        <v>121</v>
      </c>
      <c r="C16" s="78"/>
      <c r="D16" s="115" t="s">
        <v>124</v>
      </c>
      <c r="E16" s="78">
        <v>205699.1</v>
      </c>
      <c r="F16" s="78">
        <v>205699.1</v>
      </c>
      <c r="G16" s="78"/>
      <c r="H16" s="78"/>
      <c r="I16" s="93"/>
    </row>
    <row r="17" spans="1:9" ht="19.899999999999999" customHeight="1">
      <c r="A17" s="135"/>
      <c r="B17" s="77" t="s">
        <v>121</v>
      </c>
      <c r="C17" s="78"/>
      <c r="D17" s="77" t="s">
        <v>125</v>
      </c>
      <c r="E17" s="78"/>
      <c r="F17" s="78"/>
      <c r="G17" s="78"/>
      <c r="H17" s="78"/>
      <c r="I17" s="93"/>
    </row>
    <row r="18" spans="1:9" ht="19.899999999999999" customHeight="1">
      <c r="A18" s="135"/>
      <c r="B18" s="77" t="s">
        <v>121</v>
      </c>
      <c r="C18" s="78"/>
      <c r="D18" s="77" t="s">
        <v>126</v>
      </c>
      <c r="E18" s="78"/>
      <c r="F18" s="78"/>
      <c r="G18" s="78"/>
      <c r="H18" s="78"/>
      <c r="I18" s="93"/>
    </row>
    <row r="19" spans="1:9" ht="19.899999999999999" customHeight="1">
      <c r="A19" s="135"/>
      <c r="B19" s="77" t="s">
        <v>121</v>
      </c>
      <c r="C19" s="78"/>
      <c r="D19" s="115" t="s">
        <v>127</v>
      </c>
      <c r="E19" s="78">
        <v>3148174.69</v>
      </c>
      <c r="F19" s="78">
        <v>3148174.69</v>
      </c>
      <c r="G19" s="78"/>
      <c r="H19" s="78"/>
      <c r="I19" s="93"/>
    </row>
    <row r="20" spans="1:9" ht="19.899999999999999" customHeight="1">
      <c r="A20" s="135"/>
      <c r="B20" s="77" t="s">
        <v>121</v>
      </c>
      <c r="C20" s="78"/>
      <c r="D20" s="77" t="s">
        <v>128</v>
      </c>
      <c r="E20" s="78"/>
      <c r="F20" s="78"/>
      <c r="G20" s="78"/>
      <c r="H20" s="78"/>
      <c r="I20" s="93"/>
    </row>
    <row r="21" spans="1:9" ht="19.899999999999999" customHeight="1">
      <c r="A21" s="135"/>
      <c r="B21" s="77" t="s">
        <v>121</v>
      </c>
      <c r="C21" s="78"/>
      <c r="D21" s="77" t="s">
        <v>129</v>
      </c>
      <c r="E21" s="78"/>
      <c r="F21" s="78"/>
      <c r="G21" s="78"/>
      <c r="H21" s="78"/>
      <c r="I21" s="93"/>
    </row>
    <row r="22" spans="1:9" ht="19.899999999999999" customHeight="1">
      <c r="A22" s="135"/>
      <c r="B22" s="77" t="s">
        <v>121</v>
      </c>
      <c r="C22" s="78"/>
      <c r="D22" s="77" t="s">
        <v>130</v>
      </c>
      <c r="E22" s="78"/>
      <c r="F22" s="78"/>
      <c r="G22" s="78"/>
      <c r="H22" s="78"/>
      <c r="I22" s="93"/>
    </row>
    <row r="23" spans="1:9" ht="19.899999999999999" customHeight="1">
      <c r="A23" s="135"/>
      <c r="B23" s="77" t="s">
        <v>121</v>
      </c>
      <c r="C23" s="78"/>
      <c r="D23" s="77" t="s">
        <v>131</v>
      </c>
      <c r="E23" s="78"/>
      <c r="F23" s="78"/>
      <c r="G23" s="78"/>
      <c r="H23" s="78"/>
      <c r="I23" s="93"/>
    </row>
    <row r="24" spans="1:9" ht="19.899999999999999" customHeight="1">
      <c r="A24" s="135"/>
      <c r="B24" s="77" t="s">
        <v>121</v>
      </c>
      <c r="C24" s="78"/>
      <c r="D24" s="77" t="s">
        <v>132</v>
      </c>
      <c r="E24" s="78"/>
      <c r="F24" s="78"/>
      <c r="G24" s="78"/>
      <c r="H24" s="78"/>
      <c r="I24" s="93"/>
    </row>
    <row r="25" spans="1:9" ht="19.899999999999999" customHeight="1">
      <c r="A25" s="135"/>
      <c r="B25" s="77" t="s">
        <v>121</v>
      </c>
      <c r="C25" s="78"/>
      <c r="D25" s="77" t="s">
        <v>133</v>
      </c>
      <c r="E25" s="78"/>
      <c r="F25" s="78"/>
      <c r="G25" s="78"/>
      <c r="H25" s="78"/>
      <c r="I25" s="93"/>
    </row>
    <row r="26" spans="1:9" ht="19.899999999999999" customHeight="1">
      <c r="A26" s="135"/>
      <c r="B26" s="77" t="s">
        <v>121</v>
      </c>
      <c r="C26" s="78"/>
      <c r="D26" s="115" t="s">
        <v>134</v>
      </c>
      <c r="E26" s="78">
        <v>285037.56</v>
      </c>
      <c r="F26" s="78">
        <v>285037.56</v>
      </c>
      <c r="G26" s="78"/>
      <c r="H26" s="78"/>
      <c r="I26" s="93"/>
    </row>
    <row r="27" spans="1:9" ht="19.899999999999999" customHeight="1">
      <c r="A27" s="135"/>
      <c r="B27" s="77" t="s">
        <v>121</v>
      </c>
      <c r="C27" s="78"/>
      <c r="D27" s="77" t="s">
        <v>135</v>
      </c>
      <c r="E27" s="78"/>
      <c r="F27" s="78"/>
      <c r="G27" s="78"/>
      <c r="H27" s="78"/>
      <c r="I27" s="93"/>
    </row>
    <row r="28" spans="1:9" ht="19.899999999999999" customHeight="1">
      <c r="A28" s="135"/>
      <c r="B28" s="77" t="s">
        <v>121</v>
      </c>
      <c r="C28" s="78"/>
      <c r="D28" s="77" t="s">
        <v>136</v>
      </c>
      <c r="E28" s="78"/>
      <c r="F28" s="78"/>
      <c r="G28" s="78"/>
      <c r="H28" s="78"/>
      <c r="I28" s="93"/>
    </row>
    <row r="29" spans="1:9" ht="19.899999999999999" customHeight="1">
      <c r="A29" s="135"/>
      <c r="B29" s="77" t="s">
        <v>121</v>
      </c>
      <c r="C29" s="78"/>
      <c r="D29" s="77" t="s">
        <v>137</v>
      </c>
      <c r="E29" s="78"/>
      <c r="F29" s="78"/>
      <c r="G29" s="78"/>
      <c r="H29" s="78"/>
      <c r="I29" s="93"/>
    </row>
    <row r="30" spans="1:9" ht="19.899999999999999" customHeight="1">
      <c r="A30" s="135"/>
      <c r="B30" s="77" t="s">
        <v>121</v>
      </c>
      <c r="C30" s="78"/>
      <c r="D30" s="77" t="s">
        <v>138</v>
      </c>
      <c r="E30" s="78"/>
      <c r="F30" s="78"/>
      <c r="G30" s="78"/>
      <c r="H30" s="78"/>
      <c r="I30" s="93"/>
    </row>
    <row r="31" spans="1:9" ht="19.899999999999999" customHeight="1">
      <c r="A31" s="135"/>
      <c r="B31" s="77" t="s">
        <v>121</v>
      </c>
      <c r="C31" s="78"/>
      <c r="D31" s="77" t="s">
        <v>139</v>
      </c>
      <c r="E31" s="78"/>
      <c r="F31" s="78"/>
      <c r="G31" s="78"/>
      <c r="H31" s="78"/>
      <c r="I31" s="93"/>
    </row>
    <row r="32" spans="1:9" ht="19.899999999999999" customHeight="1">
      <c r="A32" s="135"/>
      <c r="B32" s="77" t="s">
        <v>121</v>
      </c>
      <c r="C32" s="78"/>
      <c r="D32" s="77" t="s">
        <v>140</v>
      </c>
      <c r="E32" s="78"/>
      <c r="F32" s="78"/>
      <c r="G32" s="78"/>
      <c r="H32" s="78"/>
      <c r="I32" s="93"/>
    </row>
    <row r="33" spans="1:9" ht="19.899999999999999" customHeight="1">
      <c r="A33" s="135"/>
      <c r="B33" s="77" t="s">
        <v>121</v>
      </c>
      <c r="C33" s="78"/>
      <c r="D33" s="77" t="s">
        <v>141</v>
      </c>
      <c r="E33" s="78"/>
      <c r="F33" s="78"/>
      <c r="G33" s="78"/>
      <c r="H33" s="78"/>
      <c r="I33" s="93"/>
    </row>
    <row r="34" spans="1:9" ht="19.899999999999999" customHeight="1">
      <c r="A34" s="135"/>
      <c r="B34" s="77" t="s">
        <v>121</v>
      </c>
      <c r="C34" s="78"/>
      <c r="D34" s="77" t="s">
        <v>142</v>
      </c>
      <c r="E34" s="78"/>
      <c r="F34" s="78"/>
      <c r="G34" s="78"/>
      <c r="H34" s="78"/>
      <c r="I34" s="93"/>
    </row>
    <row r="35" spans="1:9" ht="8.4499999999999993" customHeight="1">
      <c r="A35" s="116"/>
      <c r="B35" s="116"/>
      <c r="C35" s="116"/>
      <c r="D35" s="72"/>
      <c r="E35" s="116"/>
      <c r="F35" s="116"/>
      <c r="G35" s="116"/>
      <c r="H35" s="116"/>
      <c r="I35" s="82"/>
    </row>
  </sheetData>
  <mergeCells count="6">
    <mergeCell ref="A11:A34"/>
    <mergeCell ref="B2:H2"/>
    <mergeCell ref="B3:C3"/>
    <mergeCell ref="B4:C4"/>
    <mergeCell ref="D4:H4"/>
    <mergeCell ref="A7:A9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16" activePane="bottomLeft" state="frozen"/>
      <selection pane="bottomLeft" activeCell="E24" sqref="E24"/>
    </sheetView>
  </sheetViews>
  <sheetFormatPr defaultColWidth="10" defaultRowHeight="13.5"/>
  <cols>
    <col min="1" max="1" width="1.5" style="41" customWidth="1"/>
    <col min="2" max="3" width="5.875" style="41" customWidth="1"/>
    <col min="4" max="4" width="11.625" style="41" customWidth="1"/>
    <col min="5" max="5" width="23.5" style="41" customWidth="1"/>
    <col min="6" max="6" width="24" style="41" customWidth="1"/>
    <col min="7" max="9" width="15.375" style="41" customWidth="1"/>
    <col min="10" max="10" width="12.875" style="41" customWidth="1"/>
    <col min="11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95"/>
      <c r="B1" s="2"/>
      <c r="C1" s="2"/>
      <c r="D1" s="96"/>
      <c r="E1" s="96"/>
      <c r="F1" s="42"/>
      <c r="G1" s="42"/>
      <c r="H1" s="42"/>
      <c r="I1" s="96"/>
      <c r="J1" s="96"/>
      <c r="K1" s="42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105" t="s">
        <v>143</v>
      </c>
      <c r="AN1" s="106"/>
    </row>
    <row r="2" spans="1:40" ht="22.9" customHeight="1">
      <c r="A2" s="42"/>
      <c r="B2" s="136" t="s">
        <v>144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06"/>
    </row>
    <row r="3" spans="1:40" ht="19.5" customHeight="1">
      <c r="A3" s="45"/>
      <c r="B3" s="137" t="s">
        <v>5</v>
      </c>
      <c r="C3" s="137"/>
      <c r="D3" s="137"/>
      <c r="E3" s="137"/>
      <c r="F3" s="97"/>
      <c r="G3" s="45"/>
      <c r="H3" s="98"/>
      <c r="I3" s="97"/>
      <c r="J3" s="97"/>
      <c r="K3" s="104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142" t="s">
        <v>6</v>
      </c>
      <c r="AM3" s="142"/>
      <c r="AN3" s="107"/>
    </row>
    <row r="4" spans="1:40" ht="24.4" customHeight="1">
      <c r="A4" s="44"/>
      <c r="B4" s="138" t="s">
        <v>9</v>
      </c>
      <c r="C4" s="138"/>
      <c r="D4" s="138"/>
      <c r="E4" s="138"/>
      <c r="F4" s="138" t="s">
        <v>145</v>
      </c>
      <c r="G4" s="138" t="s">
        <v>146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147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148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08"/>
    </row>
    <row r="5" spans="1:40" ht="24.4" customHeight="1">
      <c r="A5" s="44"/>
      <c r="B5" s="138" t="s">
        <v>82</v>
      </c>
      <c r="C5" s="138"/>
      <c r="D5" s="138" t="s">
        <v>70</v>
      </c>
      <c r="E5" s="138" t="s">
        <v>71</v>
      </c>
      <c r="F5" s="138"/>
      <c r="G5" s="138" t="s">
        <v>59</v>
      </c>
      <c r="H5" s="138" t="s">
        <v>149</v>
      </c>
      <c r="I5" s="138"/>
      <c r="J5" s="138"/>
      <c r="K5" s="138" t="s">
        <v>150</v>
      </c>
      <c r="L5" s="138"/>
      <c r="M5" s="138"/>
      <c r="N5" s="138" t="s">
        <v>151</v>
      </c>
      <c r="O5" s="138"/>
      <c r="P5" s="138"/>
      <c r="Q5" s="138" t="s">
        <v>59</v>
      </c>
      <c r="R5" s="138" t="s">
        <v>149</v>
      </c>
      <c r="S5" s="138"/>
      <c r="T5" s="138"/>
      <c r="U5" s="138" t="s">
        <v>150</v>
      </c>
      <c r="V5" s="138"/>
      <c r="W5" s="138"/>
      <c r="X5" s="138" t="s">
        <v>151</v>
      </c>
      <c r="Y5" s="138"/>
      <c r="Z5" s="138"/>
      <c r="AA5" s="138" t="s">
        <v>59</v>
      </c>
      <c r="AB5" s="138" t="s">
        <v>149</v>
      </c>
      <c r="AC5" s="138"/>
      <c r="AD5" s="138"/>
      <c r="AE5" s="138" t="s">
        <v>150</v>
      </c>
      <c r="AF5" s="138"/>
      <c r="AG5" s="138"/>
      <c r="AH5" s="138" t="s">
        <v>151</v>
      </c>
      <c r="AI5" s="138"/>
      <c r="AJ5" s="138"/>
      <c r="AK5" s="138" t="s">
        <v>152</v>
      </c>
      <c r="AL5" s="138"/>
      <c r="AM5" s="138"/>
      <c r="AN5" s="108"/>
    </row>
    <row r="6" spans="1:40" ht="39" customHeight="1">
      <c r="A6" s="8"/>
      <c r="B6" s="38" t="s">
        <v>83</v>
      </c>
      <c r="C6" s="38" t="s">
        <v>84</v>
      </c>
      <c r="D6" s="138"/>
      <c r="E6" s="138"/>
      <c r="F6" s="138"/>
      <c r="G6" s="138"/>
      <c r="H6" s="38" t="s">
        <v>153</v>
      </c>
      <c r="I6" s="38" t="s">
        <v>78</v>
      </c>
      <c r="J6" s="38" t="s">
        <v>79</v>
      </c>
      <c r="K6" s="38" t="s">
        <v>153</v>
      </c>
      <c r="L6" s="38" t="s">
        <v>78</v>
      </c>
      <c r="M6" s="38" t="s">
        <v>79</v>
      </c>
      <c r="N6" s="38" t="s">
        <v>153</v>
      </c>
      <c r="O6" s="38" t="s">
        <v>154</v>
      </c>
      <c r="P6" s="38" t="s">
        <v>155</v>
      </c>
      <c r="Q6" s="138"/>
      <c r="R6" s="38" t="s">
        <v>153</v>
      </c>
      <c r="S6" s="38" t="s">
        <v>78</v>
      </c>
      <c r="T6" s="38" t="s">
        <v>79</v>
      </c>
      <c r="U6" s="38" t="s">
        <v>153</v>
      </c>
      <c r="V6" s="38" t="s">
        <v>78</v>
      </c>
      <c r="W6" s="38" t="s">
        <v>79</v>
      </c>
      <c r="X6" s="38" t="s">
        <v>153</v>
      </c>
      <c r="Y6" s="38" t="s">
        <v>154</v>
      </c>
      <c r="Z6" s="38" t="s">
        <v>155</v>
      </c>
      <c r="AA6" s="138"/>
      <c r="AB6" s="38" t="s">
        <v>153</v>
      </c>
      <c r="AC6" s="38" t="s">
        <v>78</v>
      </c>
      <c r="AD6" s="38" t="s">
        <v>79</v>
      </c>
      <c r="AE6" s="38" t="s">
        <v>153</v>
      </c>
      <c r="AF6" s="38" t="s">
        <v>78</v>
      </c>
      <c r="AG6" s="38" t="s">
        <v>79</v>
      </c>
      <c r="AH6" s="38" t="s">
        <v>153</v>
      </c>
      <c r="AI6" s="38" t="s">
        <v>154</v>
      </c>
      <c r="AJ6" s="38" t="s">
        <v>155</v>
      </c>
      <c r="AK6" s="38" t="s">
        <v>153</v>
      </c>
      <c r="AL6" s="38" t="s">
        <v>154</v>
      </c>
      <c r="AM6" s="38" t="s">
        <v>155</v>
      </c>
      <c r="AN6" s="108"/>
    </row>
    <row r="7" spans="1:40" ht="22.9" customHeight="1">
      <c r="A7" s="44"/>
      <c r="B7" s="22"/>
      <c r="C7" s="22"/>
      <c r="D7" s="22"/>
      <c r="E7" s="22" t="s">
        <v>72</v>
      </c>
      <c r="F7" s="25">
        <f>F8+F17+F31+F35</f>
        <v>4018961.43</v>
      </c>
      <c r="G7" s="25">
        <f>G8+G17+G31+G35</f>
        <v>4018961.43</v>
      </c>
      <c r="H7" s="25">
        <f>H8+H17+H31+H35</f>
        <v>4018961.43</v>
      </c>
      <c r="I7" s="25">
        <f>I8+I17+I31+I35</f>
        <v>3838961.43</v>
      </c>
      <c r="J7" s="25">
        <f>J8+J17+J31+J35</f>
        <v>180000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08"/>
    </row>
    <row r="8" spans="1:40" ht="22.9" customHeight="1">
      <c r="A8" s="44"/>
      <c r="B8" s="99" t="s">
        <v>156</v>
      </c>
      <c r="C8" s="100"/>
      <c r="D8" s="99">
        <v>652003</v>
      </c>
      <c r="E8" s="101" t="s">
        <v>157</v>
      </c>
      <c r="F8" s="25">
        <f>SUM(F9:F16)</f>
        <v>3303107.25</v>
      </c>
      <c r="G8" s="25">
        <f>SUM(G9:G16)</f>
        <v>3303107.25</v>
      </c>
      <c r="H8" s="25">
        <f>SUM(H9:H16)</f>
        <v>3303107.25</v>
      </c>
      <c r="I8" s="25">
        <f>SUM(I9:I16)</f>
        <v>3303107.25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108"/>
    </row>
    <row r="9" spans="1:40" ht="22.9" customHeight="1">
      <c r="A9" s="44"/>
      <c r="B9" s="99" t="s">
        <v>156</v>
      </c>
      <c r="C9" s="102" t="s">
        <v>158</v>
      </c>
      <c r="D9" s="99">
        <v>652003</v>
      </c>
      <c r="E9" s="103" t="s">
        <v>159</v>
      </c>
      <c r="F9" s="25">
        <v>900396</v>
      </c>
      <c r="G9" s="25">
        <v>900396</v>
      </c>
      <c r="H9" s="25">
        <v>900396</v>
      </c>
      <c r="I9" s="25">
        <v>900396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108"/>
    </row>
    <row r="10" spans="1:40" ht="22.9" customHeight="1">
      <c r="A10" s="44"/>
      <c r="B10" s="99" t="s">
        <v>156</v>
      </c>
      <c r="C10" s="102" t="s">
        <v>160</v>
      </c>
      <c r="D10" s="99">
        <v>652003</v>
      </c>
      <c r="E10" s="103" t="s">
        <v>161</v>
      </c>
      <c r="F10" s="25">
        <v>106116</v>
      </c>
      <c r="G10" s="25">
        <v>106116</v>
      </c>
      <c r="H10" s="25">
        <v>106116</v>
      </c>
      <c r="I10" s="25">
        <v>106116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108"/>
    </row>
    <row r="11" spans="1:40" ht="22.9" customHeight="1">
      <c r="A11" s="44"/>
      <c r="B11" s="99" t="s">
        <v>156</v>
      </c>
      <c r="C11" s="102" t="s">
        <v>162</v>
      </c>
      <c r="D11" s="99">
        <v>652003</v>
      </c>
      <c r="E11" s="103" t="s">
        <v>163</v>
      </c>
      <c r="F11" s="25">
        <v>1368801</v>
      </c>
      <c r="G11" s="25">
        <v>1368801</v>
      </c>
      <c r="H11" s="25">
        <v>1368801</v>
      </c>
      <c r="I11" s="25">
        <v>1368801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108"/>
    </row>
    <row r="12" spans="1:40" ht="22.9" customHeight="1">
      <c r="A12" s="44"/>
      <c r="B12" s="99" t="s">
        <v>156</v>
      </c>
      <c r="C12" s="102" t="s">
        <v>164</v>
      </c>
      <c r="D12" s="99">
        <v>652003</v>
      </c>
      <c r="E12" s="103" t="s">
        <v>165</v>
      </c>
      <c r="F12" s="25">
        <v>380050.08</v>
      </c>
      <c r="G12" s="25">
        <v>380050.08</v>
      </c>
      <c r="H12" s="25">
        <v>380050.08</v>
      </c>
      <c r="I12" s="25">
        <v>380050.08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108"/>
    </row>
    <row r="13" spans="1:40" ht="22.9" customHeight="1">
      <c r="A13" s="44"/>
      <c r="B13" s="99" t="s">
        <v>156</v>
      </c>
      <c r="C13" s="102" t="s">
        <v>166</v>
      </c>
      <c r="D13" s="99">
        <v>652003</v>
      </c>
      <c r="E13" s="103" t="s">
        <v>167</v>
      </c>
      <c r="F13" s="25">
        <v>182899.1</v>
      </c>
      <c r="G13" s="25">
        <v>182899.1</v>
      </c>
      <c r="H13" s="25">
        <v>182899.1</v>
      </c>
      <c r="I13" s="25">
        <v>182899.1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108"/>
    </row>
    <row r="14" spans="1:40" ht="22.9" customHeight="1">
      <c r="A14" s="44"/>
      <c r="B14" s="99" t="s">
        <v>156</v>
      </c>
      <c r="C14" s="102" t="s">
        <v>168</v>
      </c>
      <c r="D14" s="99">
        <v>652003</v>
      </c>
      <c r="E14" s="103" t="s">
        <v>169</v>
      </c>
      <c r="F14" s="25">
        <v>46553.13</v>
      </c>
      <c r="G14" s="25">
        <v>46553.13</v>
      </c>
      <c r="H14" s="25">
        <v>46553.13</v>
      </c>
      <c r="I14" s="25">
        <v>46553.13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108"/>
    </row>
    <row r="15" spans="1:40" ht="22.9" customHeight="1">
      <c r="A15" s="44"/>
      <c r="B15" s="99" t="s">
        <v>156</v>
      </c>
      <c r="C15" s="102" t="s">
        <v>170</v>
      </c>
      <c r="D15" s="99">
        <v>652003</v>
      </c>
      <c r="E15" s="103" t="s">
        <v>171</v>
      </c>
      <c r="F15" s="25">
        <v>33254.379999999997</v>
      </c>
      <c r="G15" s="25">
        <v>33254.379999999997</v>
      </c>
      <c r="H15" s="25">
        <v>33254.379999999997</v>
      </c>
      <c r="I15" s="25">
        <v>33254.379999999997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108"/>
    </row>
    <row r="16" spans="1:40" ht="22.9" customHeight="1">
      <c r="A16" s="44"/>
      <c r="B16" s="99" t="s">
        <v>156</v>
      </c>
      <c r="C16" s="102" t="s">
        <v>172</v>
      </c>
      <c r="D16" s="99">
        <v>652003</v>
      </c>
      <c r="E16" s="103" t="s">
        <v>173</v>
      </c>
      <c r="F16" s="25">
        <v>285037.56</v>
      </c>
      <c r="G16" s="25">
        <v>285037.56</v>
      </c>
      <c r="H16" s="25">
        <v>285037.56</v>
      </c>
      <c r="I16" s="25">
        <v>285037.56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108"/>
    </row>
    <row r="17" spans="2:39" ht="22.9" customHeight="1">
      <c r="B17" s="99" t="s">
        <v>174</v>
      </c>
      <c r="C17" s="102"/>
      <c r="D17" s="99">
        <v>652003</v>
      </c>
      <c r="E17" s="103" t="s">
        <v>175</v>
      </c>
      <c r="F17" s="25">
        <f>SUM(F18:F30)</f>
        <v>566076.46</v>
      </c>
      <c r="G17" s="25">
        <f>SUM(G18:G30)</f>
        <v>566076.46</v>
      </c>
      <c r="H17" s="25">
        <f>SUM(H18:H30)</f>
        <v>566076.46</v>
      </c>
      <c r="I17" s="25">
        <f>SUM(I18:I30)</f>
        <v>386076.46</v>
      </c>
      <c r="J17" s="25">
        <v>180000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2:39" ht="22.9" customHeight="1">
      <c r="B18" s="99" t="s">
        <v>174</v>
      </c>
      <c r="C18" s="102" t="s">
        <v>158</v>
      </c>
      <c r="D18" s="99">
        <v>652003</v>
      </c>
      <c r="E18" s="103" t="s">
        <v>176</v>
      </c>
      <c r="F18" s="25">
        <v>40000</v>
      </c>
      <c r="G18" s="25">
        <v>40000</v>
      </c>
      <c r="H18" s="25">
        <v>40000</v>
      </c>
      <c r="I18" s="25">
        <v>40000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2:39" ht="22.9" customHeight="1">
      <c r="B19" s="99" t="s">
        <v>174</v>
      </c>
      <c r="C19" s="102" t="s">
        <v>177</v>
      </c>
      <c r="D19" s="99">
        <v>652003</v>
      </c>
      <c r="E19" s="103" t="s">
        <v>178</v>
      </c>
      <c r="F19" s="25">
        <v>7500</v>
      </c>
      <c r="G19" s="25">
        <v>7500</v>
      </c>
      <c r="H19" s="25">
        <v>7500</v>
      </c>
      <c r="I19" s="25">
        <v>7500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2:39" ht="22.9" customHeight="1">
      <c r="B20" s="99" t="s">
        <v>174</v>
      </c>
      <c r="C20" s="102" t="s">
        <v>179</v>
      </c>
      <c r="D20" s="99">
        <v>652003</v>
      </c>
      <c r="E20" s="103" t="s">
        <v>180</v>
      </c>
      <c r="F20" s="25">
        <v>20000</v>
      </c>
      <c r="G20" s="25">
        <v>20000</v>
      </c>
      <c r="H20" s="25">
        <v>20000</v>
      </c>
      <c r="I20" s="25">
        <v>20000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2:39" ht="22.9" customHeight="1">
      <c r="B21" s="99" t="s">
        <v>174</v>
      </c>
      <c r="C21" s="102" t="s">
        <v>162</v>
      </c>
      <c r="D21" s="99">
        <v>652003</v>
      </c>
      <c r="E21" s="103" t="s">
        <v>181</v>
      </c>
      <c r="F21" s="25">
        <v>19700</v>
      </c>
      <c r="G21" s="25">
        <v>19700</v>
      </c>
      <c r="H21" s="25">
        <v>19700</v>
      </c>
      <c r="I21" s="25">
        <v>19700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2:39" ht="22.9" customHeight="1">
      <c r="B22" s="99" t="s">
        <v>174</v>
      </c>
      <c r="C22" s="102" t="s">
        <v>168</v>
      </c>
      <c r="D22" s="99">
        <v>652003</v>
      </c>
      <c r="E22" s="103" t="s">
        <v>182</v>
      </c>
      <c r="F22" s="25">
        <v>50000</v>
      </c>
      <c r="G22" s="25">
        <v>50000</v>
      </c>
      <c r="H22" s="25">
        <v>50000</v>
      </c>
      <c r="I22" s="25">
        <v>50000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2:39" ht="22.9" customHeight="1">
      <c r="B23" s="99" t="s">
        <v>174</v>
      </c>
      <c r="C23" s="102" t="s">
        <v>183</v>
      </c>
      <c r="D23" s="99">
        <v>652003</v>
      </c>
      <c r="E23" s="103" t="s">
        <v>184</v>
      </c>
      <c r="F23" s="25">
        <v>3600</v>
      </c>
      <c r="G23" s="25">
        <v>3600</v>
      </c>
      <c r="H23" s="25">
        <v>3600</v>
      </c>
      <c r="I23" s="25">
        <v>3600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2:39" ht="22.9" customHeight="1">
      <c r="B24" s="99" t="s">
        <v>174</v>
      </c>
      <c r="C24" s="102" t="s">
        <v>185</v>
      </c>
      <c r="D24" s="99">
        <v>652003</v>
      </c>
      <c r="E24" s="103" t="s">
        <v>186</v>
      </c>
      <c r="F24" s="25">
        <v>3600</v>
      </c>
      <c r="G24" s="25">
        <v>3600</v>
      </c>
      <c r="H24" s="25">
        <v>3600</v>
      </c>
      <c r="I24" s="25">
        <v>3600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2:39" ht="22.9" customHeight="1">
      <c r="B25" s="99">
        <v>302</v>
      </c>
      <c r="C25" s="102" t="s">
        <v>187</v>
      </c>
      <c r="D25" s="99">
        <v>652003</v>
      </c>
      <c r="E25" s="103" t="s">
        <v>188</v>
      </c>
      <c r="F25" s="25">
        <v>180000</v>
      </c>
      <c r="G25" s="25">
        <v>180000</v>
      </c>
      <c r="H25" s="25">
        <v>180000</v>
      </c>
      <c r="I25" s="25"/>
      <c r="J25" s="25">
        <v>180000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2:39" ht="22.9" customHeight="1">
      <c r="B26" s="99" t="s">
        <v>174</v>
      </c>
      <c r="C26" s="102" t="s">
        <v>189</v>
      </c>
      <c r="D26" s="99">
        <v>652003</v>
      </c>
      <c r="E26" s="103" t="s">
        <v>190</v>
      </c>
      <c r="F26" s="25">
        <v>47508.66</v>
      </c>
      <c r="G26" s="25">
        <v>47508.66</v>
      </c>
      <c r="H26" s="25">
        <v>47508.66</v>
      </c>
      <c r="I26" s="25">
        <v>47508.66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2:39" ht="22.9" customHeight="1">
      <c r="B27" s="99" t="s">
        <v>174</v>
      </c>
      <c r="C27" s="102" t="s">
        <v>191</v>
      </c>
      <c r="D27" s="99">
        <v>652003</v>
      </c>
      <c r="E27" s="103" t="s">
        <v>192</v>
      </c>
      <c r="F27" s="25">
        <v>31011.88</v>
      </c>
      <c r="G27" s="25">
        <v>31011.88</v>
      </c>
      <c r="H27" s="25">
        <v>31011.88</v>
      </c>
      <c r="I27" s="25">
        <v>31011.88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2:39" ht="22.9" customHeight="1">
      <c r="B28" s="99" t="s">
        <v>174</v>
      </c>
      <c r="C28" s="102" t="s">
        <v>193</v>
      </c>
      <c r="D28" s="99">
        <v>652003</v>
      </c>
      <c r="E28" s="103" t="s">
        <v>194</v>
      </c>
      <c r="F28" s="25">
        <v>79380</v>
      </c>
      <c r="G28" s="25">
        <v>79380</v>
      </c>
      <c r="H28" s="25">
        <v>79380</v>
      </c>
      <c r="I28" s="25">
        <v>79380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2:39" ht="22.9" customHeight="1">
      <c r="B29" s="99" t="s">
        <v>174</v>
      </c>
      <c r="C29" s="102" t="s">
        <v>195</v>
      </c>
      <c r="D29" s="99">
        <v>652003</v>
      </c>
      <c r="E29" s="103" t="s">
        <v>196</v>
      </c>
      <c r="F29" s="25">
        <v>14400</v>
      </c>
      <c r="G29" s="25">
        <v>14400</v>
      </c>
      <c r="H29" s="25">
        <v>14400</v>
      </c>
      <c r="I29" s="25">
        <v>14400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2:39" ht="22.9" customHeight="1">
      <c r="B30" s="99" t="s">
        <v>174</v>
      </c>
      <c r="C30" s="102" t="s">
        <v>197</v>
      </c>
      <c r="D30" s="99">
        <v>652003</v>
      </c>
      <c r="E30" s="103" t="s">
        <v>198</v>
      </c>
      <c r="F30" s="25">
        <v>69375.92</v>
      </c>
      <c r="G30" s="25">
        <v>69375.92</v>
      </c>
      <c r="H30" s="25">
        <v>69375.92</v>
      </c>
      <c r="I30" s="25">
        <v>69375.92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2:39" ht="22.9" customHeight="1">
      <c r="B31" s="99" t="s">
        <v>199</v>
      </c>
      <c r="C31" s="102"/>
      <c r="D31" s="99">
        <v>652003</v>
      </c>
      <c r="E31" s="103" t="s">
        <v>200</v>
      </c>
      <c r="F31" s="25">
        <f>SUM(F32:F34)</f>
        <v>141777.72</v>
      </c>
      <c r="G31" s="25">
        <f>SUM(G32:G34)</f>
        <v>141777.72</v>
      </c>
      <c r="H31" s="25">
        <f>SUM(H32:H34)</f>
        <v>141777.72</v>
      </c>
      <c r="I31" s="25">
        <f>SUM(I32:I34)</f>
        <v>141777.72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2:39" ht="22.9" customHeight="1">
      <c r="B32" s="99" t="s">
        <v>199</v>
      </c>
      <c r="C32" s="102" t="s">
        <v>177</v>
      </c>
      <c r="D32" s="99">
        <v>652003</v>
      </c>
      <c r="E32" s="103" t="s">
        <v>201</v>
      </c>
      <c r="F32" s="25">
        <v>128628.8</v>
      </c>
      <c r="G32" s="25">
        <v>128628.8</v>
      </c>
      <c r="H32" s="25">
        <v>128628.8</v>
      </c>
      <c r="I32" s="25">
        <v>128628.8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2:39" ht="22.9" customHeight="1">
      <c r="B33" s="99" t="s">
        <v>199</v>
      </c>
      <c r="C33" s="102" t="s">
        <v>162</v>
      </c>
      <c r="D33" s="99">
        <v>652003</v>
      </c>
      <c r="E33" s="103" t="s">
        <v>202</v>
      </c>
      <c r="F33" s="25">
        <v>13028.92</v>
      </c>
      <c r="G33" s="25">
        <v>13028.92</v>
      </c>
      <c r="H33" s="25">
        <v>13028.92</v>
      </c>
      <c r="I33" s="25">
        <v>13028.92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2:39" ht="22.9" customHeight="1">
      <c r="B34" s="99" t="s">
        <v>199</v>
      </c>
      <c r="C34" s="102" t="s">
        <v>203</v>
      </c>
      <c r="D34" s="99">
        <v>652003</v>
      </c>
      <c r="E34" s="103" t="s">
        <v>204</v>
      </c>
      <c r="F34" s="25">
        <v>120</v>
      </c>
      <c r="G34" s="25">
        <v>120</v>
      </c>
      <c r="H34" s="25">
        <v>120</v>
      </c>
      <c r="I34" s="25">
        <v>120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2:39" ht="22.9" customHeight="1">
      <c r="B35" s="99" t="s">
        <v>205</v>
      </c>
      <c r="C35" s="102"/>
      <c r="D35" s="99">
        <v>652003</v>
      </c>
      <c r="E35" s="103" t="s">
        <v>206</v>
      </c>
      <c r="F35" s="25">
        <v>8000</v>
      </c>
      <c r="G35" s="25">
        <v>8000</v>
      </c>
      <c r="H35" s="25">
        <v>8000</v>
      </c>
      <c r="I35" s="25">
        <v>8000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spans="2:39" ht="22.9" customHeight="1">
      <c r="B36" s="99">
        <v>310</v>
      </c>
      <c r="C36" s="102" t="s">
        <v>207</v>
      </c>
      <c r="D36" s="99">
        <v>652003</v>
      </c>
      <c r="E36" s="103" t="s">
        <v>208</v>
      </c>
      <c r="F36" s="25">
        <v>8000</v>
      </c>
      <c r="G36" s="25">
        <v>8000</v>
      </c>
      <c r="H36" s="25">
        <v>8000</v>
      </c>
      <c r="I36" s="25">
        <v>8000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opLeftCell="F1" workbookViewId="0">
      <selection activeCell="G14" sqref="G14"/>
    </sheetView>
  </sheetViews>
  <sheetFormatPr defaultColWidth="10" defaultRowHeight="13.5"/>
  <cols>
    <col min="1" max="1" width="1.5" style="62" customWidth="1"/>
    <col min="2" max="4" width="6.125" style="62" customWidth="1"/>
    <col min="5" max="5" width="16.875" style="62" customWidth="1"/>
    <col min="6" max="6" width="41" style="62" customWidth="1"/>
    <col min="7" max="7" width="16.375" style="62" customWidth="1"/>
    <col min="8" max="8" width="16.625" style="62" customWidth="1"/>
    <col min="9" max="9" width="16.375" style="62" customWidth="1"/>
    <col min="10" max="10" width="1.5" style="62" customWidth="1"/>
    <col min="11" max="11" width="9.75" style="62" customWidth="1"/>
    <col min="12" max="16384" width="10" style="62"/>
  </cols>
  <sheetData>
    <row r="1" spans="1:10" ht="14.25" customHeight="1">
      <c r="A1" s="65"/>
      <c r="B1" s="143"/>
      <c r="C1" s="143"/>
      <c r="D1" s="143"/>
      <c r="E1" s="64"/>
      <c r="F1" s="64"/>
      <c r="G1" s="144" t="s">
        <v>209</v>
      </c>
      <c r="H1" s="144"/>
      <c r="I1" s="144"/>
      <c r="J1" s="92"/>
    </row>
    <row r="2" spans="1:10" ht="19.899999999999999" customHeight="1">
      <c r="A2" s="65"/>
      <c r="B2" s="145" t="s">
        <v>210</v>
      </c>
      <c r="C2" s="145"/>
      <c r="D2" s="145"/>
      <c r="E2" s="145"/>
      <c r="F2" s="145"/>
      <c r="G2" s="145"/>
      <c r="H2" s="145"/>
      <c r="I2" s="145"/>
      <c r="J2" s="92" t="s">
        <v>3</v>
      </c>
    </row>
    <row r="3" spans="1:10" ht="17.100000000000001" customHeight="1">
      <c r="A3" s="67"/>
      <c r="B3" s="141" t="s">
        <v>5</v>
      </c>
      <c r="C3" s="141"/>
      <c r="D3" s="141"/>
      <c r="E3" s="141"/>
      <c r="F3" s="141"/>
      <c r="G3" s="67"/>
      <c r="H3" s="83"/>
      <c r="I3" s="69" t="s">
        <v>6</v>
      </c>
      <c r="J3" s="92"/>
    </row>
    <row r="4" spans="1:10" ht="21.4" customHeight="1">
      <c r="A4" s="72"/>
      <c r="B4" s="134" t="s">
        <v>9</v>
      </c>
      <c r="C4" s="134"/>
      <c r="D4" s="134"/>
      <c r="E4" s="134"/>
      <c r="F4" s="134"/>
      <c r="G4" s="134" t="s">
        <v>59</v>
      </c>
      <c r="H4" s="147" t="s">
        <v>211</v>
      </c>
      <c r="I4" s="147" t="s">
        <v>148</v>
      </c>
      <c r="J4" s="81"/>
    </row>
    <row r="5" spans="1:10" ht="21.4" customHeight="1">
      <c r="A5" s="72"/>
      <c r="B5" s="134" t="s">
        <v>82</v>
      </c>
      <c r="C5" s="134"/>
      <c r="D5" s="134"/>
      <c r="E5" s="134" t="s">
        <v>70</v>
      </c>
      <c r="F5" s="134" t="s">
        <v>71</v>
      </c>
      <c r="G5" s="134"/>
      <c r="H5" s="147"/>
      <c r="I5" s="147"/>
      <c r="J5" s="81"/>
    </row>
    <row r="6" spans="1:10" ht="21.4" customHeight="1">
      <c r="A6" s="85"/>
      <c r="B6" s="71" t="s">
        <v>83</v>
      </c>
      <c r="C6" s="71" t="s">
        <v>84</v>
      </c>
      <c r="D6" s="71" t="s">
        <v>85</v>
      </c>
      <c r="E6" s="134"/>
      <c r="F6" s="134"/>
      <c r="G6" s="134"/>
      <c r="H6" s="147"/>
      <c r="I6" s="147"/>
      <c r="J6" s="93"/>
    </row>
    <row r="7" spans="1:10" ht="19.899999999999999" customHeight="1">
      <c r="A7" s="86"/>
      <c r="B7" s="71"/>
      <c r="C7" s="71"/>
      <c r="D7" s="71"/>
      <c r="E7" s="71"/>
      <c r="F7" s="71" t="s">
        <v>72</v>
      </c>
      <c r="G7" s="87">
        <v>4018961.43</v>
      </c>
      <c r="H7" s="87">
        <v>4018961.43</v>
      </c>
      <c r="I7" s="73"/>
      <c r="J7" s="94"/>
    </row>
    <row r="8" spans="1:10" ht="19.899999999999999" customHeight="1">
      <c r="A8" s="85"/>
      <c r="B8" s="88" t="s">
        <v>86</v>
      </c>
      <c r="C8" s="88" t="s">
        <v>87</v>
      </c>
      <c r="D8" s="88" t="s">
        <v>87</v>
      </c>
      <c r="E8" s="89">
        <v>652003</v>
      </c>
      <c r="F8" s="90" t="s">
        <v>212</v>
      </c>
      <c r="G8" s="91">
        <v>380050.08</v>
      </c>
      <c r="H8" s="91">
        <v>380050.08</v>
      </c>
      <c r="I8" s="78"/>
      <c r="J8" s="92"/>
    </row>
    <row r="9" spans="1:10" ht="19.899999999999999" customHeight="1">
      <c r="A9" s="85"/>
      <c r="B9" s="88" t="s">
        <v>89</v>
      </c>
      <c r="C9" s="88" t="s">
        <v>90</v>
      </c>
      <c r="D9" s="88" t="s">
        <v>91</v>
      </c>
      <c r="E9" s="89">
        <v>652003</v>
      </c>
      <c r="F9" s="90" t="s">
        <v>213</v>
      </c>
      <c r="G9" s="91">
        <v>182899.1</v>
      </c>
      <c r="H9" s="91">
        <v>182899.1</v>
      </c>
      <c r="I9" s="78"/>
      <c r="J9" s="92"/>
    </row>
    <row r="10" spans="1:10" ht="19.899999999999999" customHeight="1">
      <c r="A10" s="146"/>
      <c r="B10" s="88" t="s">
        <v>89</v>
      </c>
      <c r="C10" s="88" t="s">
        <v>90</v>
      </c>
      <c r="D10" s="88" t="s">
        <v>93</v>
      </c>
      <c r="E10" s="89">
        <v>652003</v>
      </c>
      <c r="F10" s="90" t="s">
        <v>214</v>
      </c>
      <c r="G10" s="91">
        <v>22800</v>
      </c>
      <c r="H10" s="91">
        <v>22800</v>
      </c>
      <c r="I10" s="78"/>
      <c r="J10" s="93"/>
    </row>
    <row r="11" spans="1:10" ht="19.899999999999999" customHeight="1">
      <c r="A11" s="146"/>
      <c r="B11" s="88" t="s">
        <v>95</v>
      </c>
      <c r="C11" s="88" t="s">
        <v>91</v>
      </c>
      <c r="D11" s="88" t="s">
        <v>96</v>
      </c>
      <c r="E11" s="89">
        <v>652003</v>
      </c>
      <c r="F11" s="89" t="s">
        <v>97</v>
      </c>
      <c r="G11" s="91">
        <v>2968174.69</v>
      </c>
      <c r="H11" s="91">
        <v>2968174.69</v>
      </c>
      <c r="I11" s="78"/>
      <c r="J11" s="93"/>
    </row>
    <row r="12" spans="1:10" ht="19.899999999999999" customHeight="1">
      <c r="A12" s="146"/>
      <c r="B12" s="88" t="s">
        <v>95</v>
      </c>
      <c r="C12" s="88" t="s">
        <v>91</v>
      </c>
      <c r="D12" s="88" t="s">
        <v>98</v>
      </c>
      <c r="E12" s="89">
        <v>652003</v>
      </c>
      <c r="F12" s="89" t="s">
        <v>99</v>
      </c>
      <c r="G12" s="91">
        <v>180000</v>
      </c>
      <c r="H12" s="91">
        <v>180000</v>
      </c>
      <c r="I12" s="78"/>
      <c r="J12" s="93"/>
    </row>
    <row r="13" spans="1:10" ht="19.899999999999999" customHeight="1">
      <c r="A13" s="146"/>
      <c r="B13" s="88" t="s">
        <v>100</v>
      </c>
      <c r="C13" s="88" t="s">
        <v>91</v>
      </c>
      <c r="D13" s="88" t="s">
        <v>101</v>
      </c>
      <c r="E13" s="89">
        <v>652003</v>
      </c>
      <c r="F13" s="89" t="s">
        <v>102</v>
      </c>
      <c r="G13" s="91">
        <v>285037.56</v>
      </c>
      <c r="H13" s="91">
        <v>285037.56</v>
      </c>
      <c r="I13" s="78"/>
      <c r="J13" s="93"/>
    </row>
    <row r="14" spans="1:10" ht="19.899999999999999" customHeight="1">
      <c r="A14" s="146"/>
      <c r="B14" s="76"/>
      <c r="C14" s="76"/>
      <c r="D14" s="76"/>
      <c r="E14" s="76"/>
      <c r="F14" s="77"/>
      <c r="G14" s="78"/>
      <c r="H14" s="78"/>
      <c r="I14" s="78"/>
      <c r="J14" s="93"/>
    </row>
    <row r="15" spans="1:10" ht="19.899999999999999" customHeight="1">
      <c r="A15" s="146"/>
      <c r="B15" s="76"/>
      <c r="C15" s="76"/>
      <c r="D15" s="76"/>
      <c r="E15" s="76"/>
      <c r="F15" s="77"/>
      <c r="G15" s="78"/>
      <c r="H15" s="78"/>
      <c r="I15" s="78"/>
      <c r="J15" s="93"/>
    </row>
    <row r="16" spans="1:10" ht="19.899999999999999" customHeight="1">
      <c r="A16" s="146"/>
      <c r="B16" s="76"/>
      <c r="C16" s="76"/>
      <c r="D16" s="76"/>
      <c r="E16" s="76"/>
      <c r="F16" s="77"/>
      <c r="G16" s="78"/>
      <c r="H16" s="78"/>
      <c r="I16" s="78"/>
      <c r="J16" s="93"/>
    </row>
    <row r="17" spans="1:10" ht="19.899999999999999" customHeight="1">
      <c r="A17" s="146"/>
      <c r="B17" s="76"/>
      <c r="C17" s="76"/>
      <c r="D17" s="76"/>
      <c r="E17" s="76"/>
      <c r="F17" s="77"/>
      <c r="G17" s="78"/>
      <c r="H17" s="78"/>
      <c r="I17" s="78"/>
      <c r="J17" s="93"/>
    </row>
    <row r="18" spans="1:10" ht="19.899999999999999" customHeight="1">
      <c r="A18" s="85"/>
      <c r="B18" s="76"/>
      <c r="C18" s="76"/>
      <c r="D18" s="76"/>
      <c r="E18" s="76"/>
      <c r="F18" s="77"/>
      <c r="G18" s="78"/>
      <c r="H18" s="78"/>
      <c r="I18" s="78"/>
      <c r="J18" s="93"/>
    </row>
    <row r="19" spans="1:10" ht="19.899999999999999" customHeight="1">
      <c r="A19" s="85"/>
      <c r="B19" s="76"/>
      <c r="C19" s="76"/>
      <c r="D19" s="76"/>
      <c r="E19" s="76"/>
      <c r="F19" s="77"/>
      <c r="G19" s="78"/>
      <c r="H19" s="78"/>
      <c r="I19" s="78"/>
      <c r="J19" s="93"/>
    </row>
    <row r="20" spans="1:10" ht="19.899999999999999" customHeight="1">
      <c r="A20" s="85"/>
      <c r="B20" s="76"/>
      <c r="C20" s="76"/>
      <c r="D20" s="76"/>
      <c r="E20" s="76"/>
      <c r="F20" s="77"/>
      <c r="G20" s="78"/>
      <c r="H20" s="78"/>
      <c r="I20" s="78"/>
      <c r="J20" s="93"/>
    </row>
    <row r="21" spans="1:10" ht="19.899999999999999" customHeight="1">
      <c r="A21" s="85"/>
      <c r="B21" s="76"/>
      <c r="C21" s="76"/>
      <c r="D21" s="76"/>
      <c r="E21" s="76"/>
      <c r="F21" s="77"/>
      <c r="G21" s="78"/>
      <c r="H21" s="78"/>
      <c r="I21" s="78"/>
      <c r="J21" s="93"/>
    </row>
    <row r="22" spans="1:10" ht="19.899999999999999" customHeight="1">
      <c r="A22" s="85"/>
      <c r="B22" s="76"/>
      <c r="C22" s="76"/>
      <c r="D22" s="76"/>
      <c r="E22" s="76"/>
      <c r="F22" s="77"/>
      <c r="G22" s="78"/>
      <c r="H22" s="78"/>
      <c r="I22" s="78"/>
      <c r="J22" s="93"/>
    </row>
    <row r="23" spans="1:10" ht="19.899999999999999" customHeight="1">
      <c r="A23" s="85"/>
      <c r="B23" s="76"/>
      <c r="C23" s="76"/>
      <c r="D23" s="76"/>
      <c r="E23" s="76"/>
      <c r="F23" s="77"/>
      <c r="G23" s="78"/>
      <c r="H23" s="78"/>
      <c r="I23" s="78"/>
      <c r="J23" s="93"/>
    </row>
    <row r="24" spans="1:10" ht="19.899999999999999" customHeight="1">
      <c r="A24" s="85"/>
      <c r="B24" s="76"/>
      <c r="C24" s="76"/>
      <c r="D24" s="76"/>
      <c r="E24" s="76"/>
      <c r="F24" s="77"/>
      <c r="G24" s="78"/>
      <c r="H24" s="78"/>
      <c r="I24" s="78"/>
      <c r="J24" s="93"/>
    </row>
    <row r="25" spans="1:10" ht="19.899999999999999" customHeight="1">
      <c r="A25" s="85"/>
      <c r="B25" s="76"/>
      <c r="C25" s="76"/>
      <c r="D25" s="76"/>
      <c r="E25" s="76"/>
      <c r="F25" s="77"/>
      <c r="G25" s="78"/>
      <c r="H25" s="78"/>
      <c r="I25" s="78"/>
      <c r="J25" s="93"/>
    </row>
    <row r="26" spans="1:10" ht="19.899999999999999" customHeight="1">
      <c r="A26" s="85"/>
      <c r="B26" s="76"/>
      <c r="C26" s="76"/>
      <c r="D26" s="76"/>
      <c r="E26" s="76"/>
      <c r="F26" s="77"/>
      <c r="G26" s="78"/>
      <c r="H26" s="78"/>
      <c r="I26" s="78"/>
      <c r="J26" s="93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workbookViewId="0">
      <selection activeCell="F10" sqref="F10"/>
    </sheetView>
  </sheetViews>
  <sheetFormatPr defaultColWidth="10" defaultRowHeight="13.5"/>
  <cols>
    <col min="1" max="1" width="1.5" style="62" customWidth="1"/>
    <col min="2" max="3" width="6.125" style="62" customWidth="1"/>
    <col min="4" max="4" width="16.375" style="62" customWidth="1"/>
    <col min="5" max="5" width="41" style="62" customWidth="1"/>
    <col min="6" max="8" width="16.375" style="62" customWidth="1"/>
    <col min="9" max="9" width="1.5" style="62" customWidth="1"/>
    <col min="10" max="16384" width="10" style="62"/>
  </cols>
  <sheetData>
    <row r="1" spans="1:9" ht="14.25" customHeight="1">
      <c r="A1" s="63"/>
      <c r="B1" s="143"/>
      <c r="C1" s="143"/>
      <c r="D1" s="64"/>
      <c r="E1" s="64"/>
      <c r="F1" s="65"/>
      <c r="G1" s="65"/>
      <c r="H1" s="66" t="s">
        <v>215</v>
      </c>
      <c r="I1" s="81"/>
    </row>
    <row r="2" spans="1:9" ht="19.899999999999999" customHeight="1">
      <c r="A2" s="65"/>
      <c r="B2" s="145" t="s">
        <v>216</v>
      </c>
      <c r="C2" s="145"/>
      <c r="D2" s="145"/>
      <c r="E2" s="145"/>
      <c r="F2" s="145"/>
      <c r="G2" s="145"/>
      <c r="H2" s="145"/>
      <c r="I2" s="81"/>
    </row>
    <row r="3" spans="1:9" ht="17.100000000000001" customHeight="1">
      <c r="A3" s="67"/>
      <c r="B3" s="141" t="s">
        <v>5</v>
      </c>
      <c r="C3" s="141"/>
      <c r="D3" s="141"/>
      <c r="E3" s="141"/>
      <c r="G3" s="67"/>
      <c r="H3" s="69" t="s">
        <v>6</v>
      </c>
      <c r="I3" s="81"/>
    </row>
    <row r="4" spans="1:9" ht="21.4" customHeight="1">
      <c r="A4" s="70"/>
      <c r="B4" s="134" t="s">
        <v>9</v>
      </c>
      <c r="C4" s="134"/>
      <c r="D4" s="134"/>
      <c r="E4" s="134"/>
      <c r="F4" s="134" t="s">
        <v>78</v>
      </c>
      <c r="G4" s="134"/>
      <c r="H4" s="134"/>
      <c r="I4" s="81"/>
    </row>
    <row r="5" spans="1:9" ht="21.4" customHeight="1">
      <c r="A5" s="70"/>
      <c r="B5" s="134" t="s">
        <v>82</v>
      </c>
      <c r="C5" s="134"/>
      <c r="D5" s="134" t="s">
        <v>70</v>
      </c>
      <c r="E5" s="134" t="s">
        <v>71</v>
      </c>
      <c r="F5" s="134" t="s">
        <v>59</v>
      </c>
      <c r="G5" s="134" t="s">
        <v>217</v>
      </c>
      <c r="H5" s="134" t="s">
        <v>218</v>
      </c>
      <c r="I5" s="81"/>
    </row>
    <row r="6" spans="1:9" ht="21.4" customHeight="1">
      <c r="A6" s="72"/>
      <c r="B6" s="71" t="s">
        <v>83</v>
      </c>
      <c r="C6" s="71" t="s">
        <v>84</v>
      </c>
      <c r="D6" s="134"/>
      <c r="E6" s="134"/>
      <c r="F6" s="134"/>
      <c r="G6" s="134"/>
      <c r="H6" s="134"/>
      <c r="I6" s="81"/>
    </row>
    <row r="7" spans="1:9" ht="30" customHeight="1">
      <c r="A7" s="70"/>
      <c r="B7" s="71"/>
      <c r="C7" s="71"/>
      <c r="D7" s="71"/>
      <c r="E7" s="71" t="s">
        <v>72</v>
      </c>
      <c r="F7" s="73">
        <f>SUM(F8:F11)</f>
        <v>3838961.43</v>
      </c>
      <c r="G7" s="73">
        <f t="shared" ref="G7:H7" si="0">SUM(G8:G11)</f>
        <v>3444884.97</v>
      </c>
      <c r="H7" s="73">
        <f t="shared" si="0"/>
        <v>394076.46</v>
      </c>
      <c r="I7" s="81"/>
    </row>
    <row r="8" spans="1:9" ht="30" customHeight="1">
      <c r="A8" s="70"/>
      <c r="B8" s="53">
        <v>505</v>
      </c>
      <c r="C8" s="54" t="s">
        <v>219</v>
      </c>
      <c r="D8" s="55">
        <v>652003</v>
      </c>
      <c r="E8" s="57" t="s">
        <v>220</v>
      </c>
      <c r="F8" s="74">
        <v>3303107.25</v>
      </c>
      <c r="G8" s="74">
        <v>3303107.25</v>
      </c>
      <c r="H8" s="28"/>
      <c r="I8" s="81"/>
    </row>
    <row r="9" spans="1:9" ht="30" customHeight="1">
      <c r="A9" s="70"/>
      <c r="B9" s="53">
        <v>505</v>
      </c>
      <c r="C9" s="54" t="s">
        <v>221</v>
      </c>
      <c r="D9" s="55">
        <v>652003</v>
      </c>
      <c r="E9" s="57" t="s">
        <v>222</v>
      </c>
      <c r="F9" s="74">
        <v>386076.46</v>
      </c>
      <c r="G9" s="75"/>
      <c r="H9" s="74">
        <v>386076.46</v>
      </c>
      <c r="I9" s="81"/>
    </row>
    <row r="10" spans="1:9" ht="30" customHeight="1">
      <c r="B10" s="53">
        <v>506</v>
      </c>
      <c r="C10" s="54" t="s">
        <v>223</v>
      </c>
      <c r="D10" s="55">
        <v>652003</v>
      </c>
      <c r="E10" s="57" t="s">
        <v>224</v>
      </c>
      <c r="F10" s="74">
        <v>8000</v>
      </c>
      <c r="G10" s="75"/>
      <c r="H10" s="74">
        <v>8000</v>
      </c>
      <c r="I10" s="81"/>
    </row>
    <row r="11" spans="1:9" ht="30" customHeight="1">
      <c r="B11" s="53">
        <v>509</v>
      </c>
      <c r="C11" s="54" t="s">
        <v>223</v>
      </c>
      <c r="D11" s="55">
        <v>652003</v>
      </c>
      <c r="E11" s="57" t="s">
        <v>225</v>
      </c>
      <c r="F11" s="74">
        <v>141777.72</v>
      </c>
      <c r="G11" s="74">
        <v>141777.72</v>
      </c>
      <c r="H11" s="28"/>
      <c r="I11" s="81"/>
    </row>
    <row r="12" spans="1:9" ht="30" customHeight="1">
      <c r="B12" s="53"/>
      <c r="C12" s="53"/>
      <c r="D12" s="76"/>
      <c r="E12" s="77"/>
      <c r="F12" s="78"/>
      <c r="G12" s="78"/>
      <c r="H12" s="78"/>
      <c r="I12" s="81"/>
    </row>
    <row r="13" spans="1:9" ht="30" customHeight="1">
      <c r="B13" s="53"/>
      <c r="C13" s="53"/>
      <c r="D13" s="76"/>
      <c r="E13" s="77"/>
      <c r="F13" s="78"/>
      <c r="G13" s="78"/>
      <c r="H13" s="78"/>
      <c r="I13" s="81"/>
    </row>
    <row r="14" spans="1:9" ht="30" customHeight="1">
      <c r="B14" s="53"/>
      <c r="C14" s="53"/>
      <c r="D14" s="76"/>
      <c r="E14" s="77"/>
      <c r="F14" s="78"/>
      <c r="G14" s="78"/>
      <c r="H14" s="78"/>
      <c r="I14" s="81"/>
    </row>
    <row r="15" spans="1:9" ht="30" customHeight="1">
      <c r="B15" s="53"/>
      <c r="C15" s="53"/>
      <c r="D15" s="76"/>
      <c r="E15" s="77"/>
      <c r="F15" s="78"/>
      <c r="G15" s="78"/>
      <c r="H15" s="78"/>
      <c r="I15" s="81"/>
    </row>
    <row r="16" spans="1:9" ht="30" customHeight="1">
      <c r="B16" s="53"/>
      <c r="C16" s="53"/>
      <c r="D16" s="76"/>
      <c r="E16" s="77"/>
      <c r="F16" s="78"/>
      <c r="G16" s="78"/>
      <c r="H16" s="78"/>
      <c r="I16" s="81"/>
    </row>
    <row r="17" spans="1:9" ht="30" customHeight="1">
      <c r="A17" s="70"/>
      <c r="B17" s="53"/>
      <c r="C17" s="53"/>
      <c r="D17" s="76"/>
      <c r="E17" s="77"/>
      <c r="F17" s="78"/>
      <c r="G17" s="78"/>
      <c r="H17" s="78"/>
      <c r="I17" s="81"/>
    </row>
    <row r="18" spans="1:9" ht="30" customHeight="1">
      <c r="B18" s="53"/>
      <c r="C18" s="53"/>
      <c r="D18" s="76"/>
      <c r="E18" s="77"/>
      <c r="F18" s="78"/>
      <c r="G18" s="78"/>
      <c r="H18" s="78"/>
      <c r="I18" s="81"/>
    </row>
    <row r="19" spans="1:9" ht="30" customHeight="1">
      <c r="B19" s="53"/>
      <c r="C19" s="53"/>
      <c r="D19" s="76"/>
      <c r="E19" s="77"/>
      <c r="F19" s="78"/>
      <c r="G19" s="78"/>
      <c r="H19" s="78"/>
      <c r="I19" s="81"/>
    </row>
    <row r="20" spans="1:9" ht="30" customHeight="1">
      <c r="B20" s="53"/>
      <c r="C20" s="53"/>
      <c r="D20" s="76"/>
      <c r="E20" s="77"/>
      <c r="F20" s="78"/>
      <c r="G20" s="78"/>
      <c r="H20" s="78"/>
      <c r="I20" s="81"/>
    </row>
    <row r="21" spans="1:9" ht="30" customHeight="1">
      <c r="B21" s="53"/>
      <c r="C21" s="53"/>
      <c r="D21" s="76"/>
      <c r="E21" s="77"/>
      <c r="F21" s="78"/>
      <c r="G21" s="78"/>
      <c r="H21" s="78"/>
      <c r="I21" s="81"/>
    </row>
    <row r="22" spans="1:9" ht="30" customHeight="1">
      <c r="B22" s="53"/>
      <c r="C22" s="53"/>
      <c r="D22" s="76"/>
      <c r="E22" s="77"/>
      <c r="F22" s="78"/>
      <c r="G22" s="78"/>
      <c r="H22" s="78"/>
      <c r="I22" s="81"/>
    </row>
    <row r="23" spans="1:9" ht="30" customHeight="1">
      <c r="B23" s="53"/>
      <c r="C23" s="53"/>
      <c r="D23" s="76"/>
      <c r="E23" s="77"/>
      <c r="F23" s="78"/>
      <c r="G23" s="78"/>
      <c r="H23" s="78"/>
      <c r="I23" s="81"/>
    </row>
    <row r="24" spans="1:9" ht="30" customHeight="1">
      <c r="B24" s="53"/>
      <c r="C24" s="53"/>
      <c r="D24" s="76"/>
      <c r="E24" s="77"/>
      <c r="F24" s="78"/>
      <c r="G24" s="78"/>
      <c r="H24" s="78"/>
      <c r="I24" s="81"/>
    </row>
    <row r="25" spans="1:9" ht="30" customHeight="1">
      <c r="B25" s="53"/>
      <c r="C25" s="53"/>
      <c r="D25" s="76"/>
      <c r="E25" s="77"/>
      <c r="F25" s="78"/>
      <c r="G25" s="78"/>
      <c r="H25" s="78"/>
      <c r="I25" s="81"/>
    </row>
    <row r="26" spans="1:9" ht="30" customHeight="1">
      <c r="B26" s="53"/>
      <c r="C26" s="53"/>
      <c r="D26" s="76"/>
      <c r="E26" s="77"/>
      <c r="F26" s="78"/>
      <c r="G26" s="78"/>
      <c r="H26" s="78"/>
      <c r="I26" s="81"/>
    </row>
    <row r="27" spans="1:9" ht="30" customHeight="1">
      <c r="B27" s="53"/>
      <c r="C27" s="53"/>
      <c r="D27" s="76"/>
      <c r="E27" s="77"/>
      <c r="F27" s="78"/>
      <c r="G27" s="78"/>
      <c r="H27" s="78"/>
      <c r="I27" s="81"/>
    </row>
    <row r="28" spans="1:9" ht="8.4499999999999993" customHeight="1">
      <c r="A28" s="79"/>
      <c r="B28" s="79"/>
      <c r="C28" s="79"/>
      <c r="D28" s="80"/>
      <c r="E28" s="79"/>
      <c r="F28" s="79"/>
      <c r="G28" s="79"/>
      <c r="H28" s="79"/>
      <c r="I28" s="8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11" sqref="G11"/>
    </sheetView>
  </sheetViews>
  <sheetFormatPr defaultColWidth="10" defaultRowHeight="13.5"/>
  <cols>
    <col min="1" max="1" width="1.5" style="41" customWidth="1"/>
    <col min="2" max="4" width="6.625" style="41" customWidth="1"/>
    <col min="5" max="5" width="26.625" style="41" customWidth="1"/>
    <col min="6" max="6" width="48.625" style="41" customWidth="1"/>
    <col min="7" max="7" width="26.625" style="41" customWidth="1"/>
    <col min="8" max="8" width="1.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8"/>
      <c r="F1" s="8"/>
      <c r="G1" s="43" t="s">
        <v>226</v>
      </c>
      <c r="H1" s="44"/>
    </row>
    <row r="2" spans="1:8" ht="22.9" customHeight="1">
      <c r="A2" s="42"/>
      <c r="B2" s="136" t="s">
        <v>227</v>
      </c>
      <c r="C2" s="136"/>
      <c r="D2" s="136"/>
      <c r="E2" s="136"/>
      <c r="F2" s="136"/>
      <c r="G2" s="136"/>
      <c r="H2" s="44" t="s">
        <v>3</v>
      </c>
    </row>
    <row r="3" spans="1:8" ht="19.5" customHeight="1">
      <c r="A3" s="45"/>
      <c r="B3" s="137" t="s">
        <v>5</v>
      </c>
      <c r="C3" s="137"/>
      <c r="D3" s="137"/>
      <c r="E3" s="137"/>
      <c r="F3" s="137"/>
      <c r="G3" s="46" t="s">
        <v>6</v>
      </c>
      <c r="H3" s="47"/>
    </row>
    <row r="4" spans="1:8" ht="24.4" customHeight="1">
      <c r="A4" s="48"/>
      <c r="B4" s="140" t="s">
        <v>82</v>
      </c>
      <c r="C4" s="140"/>
      <c r="D4" s="140"/>
      <c r="E4" s="140" t="s">
        <v>70</v>
      </c>
      <c r="F4" s="140" t="s">
        <v>71</v>
      </c>
      <c r="G4" s="140" t="s">
        <v>228</v>
      </c>
      <c r="H4" s="49"/>
    </row>
    <row r="5" spans="1:8" ht="24" customHeight="1">
      <c r="A5" s="48"/>
      <c r="B5" s="22" t="s">
        <v>83</v>
      </c>
      <c r="C5" s="22" t="s">
        <v>84</v>
      </c>
      <c r="D5" s="22" t="s">
        <v>85</v>
      </c>
      <c r="E5" s="140"/>
      <c r="F5" s="140"/>
      <c r="G5" s="140"/>
      <c r="H5" s="50"/>
    </row>
    <row r="6" spans="1:8" ht="27.95" customHeight="1">
      <c r="A6" s="51"/>
      <c r="B6" s="22"/>
      <c r="C6" s="22"/>
      <c r="D6" s="22"/>
      <c r="E6" s="22"/>
      <c r="F6" s="22" t="s">
        <v>72</v>
      </c>
      <c r="G6" s="25"/>
      <c r="H6" s="52"/>
    </row>
    <row r="7" spans="1:8" ht="22.9" customHeight="1">
      <c r="A7" s="51"/>
      <c r="B7" s="53">
        <v>213</v>
      </c>
      <c r="C7" s="54" t="s">
        <v>221</v>
      </c>
      <c r="D7" s="55">
        <v>99</v>
      </c>
      <c r="E7" s="56">
        <v>652003</v>
      </c>
      <c r="F7" s="57" t="s">
        <v>229</v>
      </c>
      <c r="G7" s="58">
        <v>180000</v>
      </c>
      <c r="H7" s="52"/>
    </row>
    <row r="8" spans="1:8" ht="22.9" customHeight="1">
      <c r="A8" s="51"/>
      <c r="B8" s="22"/>
      <c r="C8" s="22"/>
      <c r="D8" s="22"/>
      <c r="E8" s="22"/>
      <c r="F8" s="22"/>
      <c r="G8" s="25"/>
      <c r="H8" s="52"/>
    </row>
    <row r="9" spans="1:8" ht="22.9" customHeight="1">
      <c r="A9" s="51"/>
      <c r="B9" s="22"/>
      <c r="C9" s="22"/>
      <c r="D9" s="22"/>
      <c r="E9" s="22"/>
      <c r="F9" s="22"/>
      <c r="G9" s="25"/>
      <c r="H9" s="52"/>
    </row>
    <row r="10" spans="1:8" ht="22.9" customHeight="1">
      <c r="A10" s="51"/>
      <c r="B10" s="22"/>
      <c r="C10" s="22"/>
      <c r="D10" s="22"/>
      <c r="E10" s="22"/>
      <c r="F10" s="22"/>
      <c r="G10" s="25"/>
      <c r="H10" s="52"/>
    </row>
    <row r="11" spans="1:8" ht="22.9" customHeight="1">
      <c r="A11" s="51"/>
      <c r="B11" s="22"/>
      <c r="C11" s="22"/>
      <c r="D11" s="22"/>
      <c r="E11" s="22"/>
      <c r="F11" s="22"/>
      <c r="H11" s="25"/>
    </row>
    <row r="12" spans="1:8" ht="22.9" customHeight="1">
      <c r="A12" s="51"/>
      <c r="B12" s="22"/>
      <c r="C12" s="22"/>
      <c r="D12" s="22"/>
      <c r="E12" s="22"/>
      <c r="F12" s="22"/>
      <c r="G12" s="25"/>
      <c r="H12" s="52"/>
    </row>
    <row r="13" spans="1:8" ht="22.9" customHeight="1">
      <c r="A13" s="51"/>
      <c r="B13" s="22"/>
      <c r="C13" s="22"/>
      <c r="D13" s="22"/>
      <c r="E13" s="22"/>
      <c r="F13" s="22"/>
      <c r="G13" s="25"/>
      <c r="H13" s="52"/>
    </row>
    <row r="14" spans="1:8" ht="22.9" customHeight="1">
      <c r="A14" s="48"/>
      <c r="B14" s="26"/>
      <c r="C14" s="26"/>
      <c r="D14" s="26"/>
      <c r="E14" s="26"/>
      <c r="F14" s="26" t="s">
        <v>23</v>
      </c>
      <c r="G14" s="28"/>
      <c r="H14" s="49"/>
    </row>
    <row r="15" spans="1:8" ht="22.9" customHeight="1">
      <c r="A15" s="48"/>
      <c r="B15" s="26"/>
      <c r="C15" s="26"/>
      <c r="D15" s="26"/>
      <c r="E15" s="26"/>
      <c r="F15" s="26" t="s">
        <v>23</v>
      </c>
      <c r="G15" s="28"/>
      <c r="H15" s="49"/>
    </row>
    <row r="16" spans="1:8" ht="27.95" customHeight="1">
      <c r="A16" s="48"/>
      <c r="B16" s="26"/>
      <c r="C16" s="26"/>
      <c r="D16" s="26"/>
      <c r="E16" s="26"/>
      <c r="F16" s="26"/>
      <c r="G16" s="28"/>
      <c r="H16" s="50"/>
    </row>
    <row r="17" spans="1:8" ht="27.95" customHeight="1">
      <c r="A17" s="48"/>
      <c r="B17" s="26"/>
      <c r="C17" s="26"/>
      <c r="D17" s="26"/>
      <c r="E17" s="26"/>
      <c r="F17" s="26"/>
      <c r="G17" s="28"/>
      <c r="H17" s="50"/>
    </row>
    <row r="18" spans="1:8" ht="9.75" customHeight="1">
      <c r="A18" s="59"/>
      <c r="B18" s="60"/>
      <c r="C18" s="60"/>
      <c r="D18" s="60"/>
      <c r="E18" s="60"/>
      <c r="F18" s="59"/>
      <c r="G18" s="59"/>
      <c r="H18" s="61"/>
    </row>
  </sheetData>
  <mergeCells count="6">
    <mergeCell ref="B2:G2"/>
    <mergeCell ref="B3:F3"/>
    <mergeCell ref="B4:D4"/>
    <mergeCell ref="E4:E5"/>
    <mergeCell ref="F4:F5"/>
    <mergeCell ref="G4:G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2023-12-31T00:50:23Z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F9767B7648D14B33B76E5BC09171819C</vt:lpwstr>
  </property>
</Properties>
</file>