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0" windowHeight="1086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5725"/>
</workbook>
</file>

<file path=xl/calcChain.xml><?xml version="1.0" encoding="utf-8"?>
<calcChain xmlns="http://schemas.openxmlformats.org/spreadsheetml/2006/main">
  <c r="H10" i="6"/>
  <c r="G10" s="1"/>
  <c r="F10" s="1"/>
  <c r="H11"/>
  <c r="G11" s="1"/>
  <c r="F11" s="1"/>
  <c r="H12"/>
  <c r="G12" s="1"/>
  <c r="F12" s="1"/>
  <c r="H13"/>
  <c r="G13" s="1"/>
  <c r="F13" s="1"/>
  <c r="H14"/>
  <c r="G14" s="1"/>
  <c r="F14" s="1"/>
  <c r="H15"/>
  <c r="G15" s="1"/>
  <c r="F15" s="1"/>
  <c r="G16"/>
  <c r="F16" s="1"/>
  <c r="H16"/>
  <c r="G17"/>
  <c r="F17" s="1"/>
  <c r="H17"/>
  <c r="H19"/>
  <c r="G19" s="1"/>
  <c r="F19" s="1"/>
  <c r="H20"/>
  <c r="G20" s="1"/>
  <c r="F20" s="1"/>
  <c r="H21"/>
  <c r="G21" s="1"/>
  <c r="F21" s="1"/>
  <c r="H22"/>
  <c r="G22" s="1"/>
  <c r="F22" s="1"/>
  <c r="H23"/>
  <c r="G23" s="1"/>
  <c r="F23" s="1"/>
  <c r="G24"/>
  <c r="F24" s="1"/>
  <c r="H24"/>
  <c r="G25"/>
  <c r="F25" s="1"/>
  <c r="H25"/>
  <c r="H26"/>
  <c r="G26" s="1"/>
  <c r="F26" s="1"/>
  <c r="H27"/>
  <c r="G27" s="1"/>
  <c r="F27" s="1"/>
  <c r="H28"/>
  <c r="G28" s="1"/>
  <c r="F28" s="1"/>
  <c r="H29"/>
  <c r="G29" s="1"/>
  <c r="F29" s="1"/>
  <c r="H30"/>
  <c r="G30" s="1"/>
  <c r="F30" s="1"/>
  <c r="G32"/>
  <c r="F32" s="1"/>
  <c r="H32"/>
  <c r="G33"/>
  <c r="F33" s="1"/>
  <c r="H33"/>
  <c r="H34"/>
  <c r="G34" s="1"/>
  <c r="F34" s="1"/>
  <c r="I31"/>
  <c r="H31" s="1"/>
  <c r="G31" s="1"/>
  <c r="F31" s="1"/>
  <c r="I18"/>
  <c r="H18" s="1"/>
  <c r="G18" s="1"/>
  <c r="F18" s="1"/>
  <c r="I9"/>
  <c r="H9" s="1"/>
  <c r="G9" s="1"/>
  <c r="F9" s="1"/>
  <c r="E36" i="2"/>
  <c r="E40" s="1"/>
  <c r="C36"/>
  <c r="C40" s="1"/>
  <c r="I8" i="6" l="1"/>
  <c r="I7" l="1"/>
  <c r="H7" s="1"/>
  <c r="G7" s="1"/>
  <c r="F7" s="1"/>
  <c r="H8"/>
  <c r="G8" s="1"/>
  <c r="F8" s="1"/>
</calcChain>
</file>

<file path=xl/sharedStrings.xml><?xml version="1.0" encoding="utf-8"?>
<sst xmlns="http://schemas.openxmlformats.org/spreadsheetml/2006/main" count="620" uniqueCount="306">
  <si>
    <t>单位名称</t>
  </si>
  <si>
    <t>2024年单位预算</t>
  </si>
  <si>
    <t xml:space="preserve">
表1</t>
  </si>
  <si>
    <t xml:space="preserve"> </t>
  </si>
  <si>
    <t>单位收支总表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</si>
  <si>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</si>
  <si>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</si>
  <si>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</si>
  <si>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</si>
  <si>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</si>
  <si>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</si>
  <si>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2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</si>
  <si>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</si>
  <si>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2"/>
      </rPr>
      <t>二、外交支出</t>
    </r>
  </si>
  <si>
    <t>三、国有资本经营预算拨款收入</t>
  </si>
  <si>
    <r>
      <rPr>
        <sz val="11"/>
        <color rgb="FF000000"/>
        <rFont val="Dialog.plain"/>
        <family val="2"/>
      </rPr>
      <t>三、国防支出</t>
    </r>
  </si>
  <si>
    <t>四、事业收入</t>
  </si>
  <si>
    <r>
      <rPr>
        <sz val="11"/>
        <color rgb="FF000000"/>
        <rFont val="Dialog.plain"/>
        <family val="2"/>
      </rPr>
      <t>四、公共安全支出</t>
    </r>
  </si>
  <si>
    <t>五、事业单位经营收入</t>
  </si>
  <si>
    <r>
      <rPr>
        <sz val="11"/>
        <color rgb="FF000000"/>
        <rFont val="Dialog.plain"/>
        <family val="2"/>
      </rPr>
      <t>五、教育支出</t>
    </r>
  </si>
  <si>
    <t>六、其他收入</t>
  </si>
  <si>
    <r>
      <rPr>
        <sz val="11"/>
        <color rgb="FF000000"/>
        <rFont val="Dialog.plain"/>
        <family val="2"/>
      </rPr>
      <t>六、科学技术支出</t>
    </r>
  </si>
  <si>
    <t/>
  </si>
  <si>
    <r>
      <rPr>
        <sz val="11"/>
        <color rgb="FF000000"/>
        <rFont val="Dialog.plain"/>
        <family val="2"/>
      </rPr>
      <t>七、文化旅游体育与传媒支出</t>
    </r>
  </si>
  <si>
    <r>
      <rPr>
        <sz val="11"/>
        <color rgb="FF000000"/>
        <rFont val="Dialog.plain"/>
        <family val="2"/>
      </rPr>
      <t>八、社会保障和就业支出</t>
    </r>
  </si>
  <si>
    <r>
      <rPr>
        <sz val="11"/>
        <color rgb="FF000000"/>
        <rFont val="Dialog.plain"/>
        <family val="2"/>
      </rPr>
      <t>九、社会保险基金支出</t>
    </r>
  </si>
  <si>
    <r>
      <rPr>
        <sz val="11"/>
        <color rgb="FF000000"/>
        <rFont val="Dialog.plain"/>
        <family val="2"/>
      </rPr>
      <t>十、卫生健康支出</t>
    </r>
  </si>
  <si>
    <r>
      <rPr>
        <sz val="11"/>
        <color rgb="FF000000"/>
        <rFont val="Dialog.plain"/>
        <family val="2"/>
      </rPr>
      <t>十一、节能环保支出</t>
    </r>
  </si>
  <si>
    <r>
      <rPr>
        <sz val="11"/>
        <color rgb="FF000000"/>
        <rFont val="Dialog.plain"/>
        <family val="2"/>
      </rPr>
      <t>十二、城乡社区支出</t>
    </r>
  </si>
  <si>
    <r>
      <rPr>
        <sz val="11"/>
        <color rgb="FF000000"/>
        <rFont val="Dialog.plain"/>
        <family val="2"/>
      </rPr>
      <t>十三、农林水支出</t>
    </r>
  </si>
  <si>
    <r>
      <rPr>
        <sz val="11"/>
        <color rgb="FF000000"/>
        <rFont val="Dialog.plain"/>
        <family val="2"/>
      </rPr>
      <t>十四、交通运输支出</t>
    </r>
  </si>
  <si>
    <r>
      <rPr>
        <sz val="11"/>
        <color rgb="FF000000"/>
        <rFont val="Dialog.plain"/>
        <family val="2"/>
      </rPr>
      <t>十五、资源勘探工业信息等支出</t>
    </r>
  </si>
  <si>
    <r>
      <rPr>
        <sz val="11"/>
        <color rgb="FF000000"/>
        <rFont val="Dialog.plain"/>
        <family val="2"/>
      </rPr>
      <t>十六、商业服务业等支出</t>
    </r>
  </si>
  <si>
    <r>
      <rPr>
        <sz val="11"/>
        <color rgb="FF000000"/>
        <rFont val="Dialog.plain"/>
        <family val="2"/>
      </rPr>
      <t>十七、金融支出</t>
    </r>
  </si>
  <si>
    <r>
      <rPr>
        <sz val="11"/>
        <color rgb="FF000000"/>
        <rFont val="Dialog.plain"/>
        <family val="2"/>
      </rPr>
      <t>十八、援助其他地区支出</t>
    </r>
  </si>
  <si>
    <r>
      <rPr>
        <sz val="11"/>
        <color rgb="FF000000"/>
        <rFont val="Dialog.plain"/>
        <family val="2"/>
      </rPr>
      <t>十九、自然资源海洋气象等支出</t>
    </r>
  </si>
  <si>
    <r>
      <rPr>
        <sz val="11"/>
        <color rgb="FF000000"/>
        <rFont val="Dialog.plain"/>
        <family val="2"/>
      </rPr>
      <t>二十、住房保障支出</t>
    </r>
  </si>
  <si>
    <r>
      <rPr>
        <sz val="11"/>
        <color rgb="FF000000"/>
        <rFont val="Dialog.plain"/>
        <family val="2"/>
      </rPr>
      <t>二十一、粮油物资储备支出</t>
    </r>
  </si>
  <si>
    <r>
      <rPr>
        <sz val="11"/>
        <color rgb="FF000000"/>
        <rFont val="Dialog.plain"/>
        <family val="2"/>
      </rPr>
      <t>二十二、国有资本经营预算支出</t>
    </r>
  </si>
  <si>
    <r>
      <rPr>
        <sz val="11"/>
        <color rgb="FF000000"/>
        <rFont val="Dialog.plain"/>
        <family val="2"/>
      </rPr>
      <t>二十三、灾害防治及应急管理支出</t>
    </r>
  </si>
  <si>
    <r>
      <rPr>
        <sz val="11"/>
        <color rgb="FF000000"/>
        <rFont val="Dialog.plain"/>
        <family val="2"/>
      </rPr>
      <t>二十四、预备费</t>
    </r>
  </si>
  <si>
    <r>
      <rPr>
        <sz val="11"/>
        <color rgb="FF000000"/>
        <rFont val="Dialog.plain"/>
        <family val="2"/>
      </rPr>
      <t>二十五、其他支出</t>
    </r>
  </si>
  <si>
    <r>
      <rPr>
        <sz val="11"/>
        <color rgb="FF000000"/>
        <rFont val="Dialog.plain"/>
        <family val="2"/>
      </rPr>
      <t>二十六、转移性支出</t>
    </r>
  </si>
  <si>
    <r>
      <rPr>
        <sz val="11"/>
        <color rgb="FF000000"/>
        <rFont val="Dialog.plain"/>
        <family val="2"/>
      </rPr>
      <t>二十七、债务还本支出</t>
    </r>
  </si>
  <si>
    <r>
      <rPr>
        <sz val="11"/>
        <color rgb="FF000000"/>
        <rFont val="Dialog.plain"/>
        <family val="2"/>
      </rPr>
      <t>二十八、债务付息支出</t>
    </r>
  </si>
  <si>
    <r>
      <rPr>
        <sz val="11"/>
        <color rgb="FF000000"/>
        <rFont val="Dialog.plain"/>
        <family val="2"/>
      </rPr>
      <t>二十九、债务发行费用支出</t>
    </r>
  </si>
  <si>
    <r>
      <rPr>
        <sz val="11"/>
        <color rgb="FF000000"/>
        <rFont val="Dialog.plain"/>
        <family val="2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</si>
  <si>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</si>
  <si>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</si>
  <si>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</si>
  <si>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</si>
  <si>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</si>
  <si>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</si>
  <si>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</si>
  <si>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</si>
  <si>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</si>
  <si>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</si>
  <si>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</si>
  <si>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</si>
  <si>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</si>
  <si>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</si>
  <si>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</si>
  <si>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</si>
  <si>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</si>
  <si>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</si>
  <si>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</si>
  <si>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</si>
  <si>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</si>
  <si>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</si>
  <si>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</si>
  <si>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</si>
  <si>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</si>
  <si>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</si>
  <si>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</si>
  <si>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</si>
  <si>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</si>
  <si>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</si>
  <si>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</si>
  <si>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</si>
  <si>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</si>
  <si>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</si>
  <si>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</si>
  <si>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</si>
  <si>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</si>
  <si>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</si>
  <si>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</si>
  <si>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</si>
  <si>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</si>
  <si>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</si>
  <si>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</si>
  <si>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2"/>
      </rPr>
      <t> 一般公共预算拨款收入</t>
    </r>
  </si>
  <si>
    <r>
      <rPr>
        <sz val="11"/>
        <color rgb="FF000000"/>
        <rFont val="Dialog.plain"/>
        <family val="2"/>
      </rPr>
      <t> 一般公共服务支出</t>
    </r>
  </si>
  <si>
    <r>
      <rPr>
        <sz val="11"/>
        <color rgb="FF000000"/>
        <rFont val="Dialog.plain"/>
        <family val="2"/>
      </rPr>
      <t> 政府性基金预算拨款收入</t>
    </r>
  </si>
  <si>
    <r>
      <rPr>
        <sz val="11"/>
        <color rgb="FF000000"/>
        <rFont val="Dialog.plain"/>
        <family val="2"/>
      </rPr>
      <t> 外交支出</t>
    </r>
  </si>
  <si>
    <r>
      <rPr>
        <sz val="11"/>
        <color rgb="FF000000"/>
        <rFont val="Dialog.plain"/>
        <family val="2"/>
      </rPr>
      <t> 国有资本经营预算拨款收入</t>
    </r>
  </si>
  <si>
    <r>
      <rPr>
        <sz val="11"/>
        <color rgb="FF000000"/>
        <rFont val="Dialog.plain"/>
        <family val="2"/>
      </rPr>
      <t> 国防支出</t>
    </r>
  </si>
  <si>
    <t>一、上年结转</t>
  </si>
  <si>
    <r>
      <rPr>
        <sz val="11"/>
        <color rgb="FF000000"/>
        <rFont val="Dialog.plain"/>
        <family val="2"/>
      </rPr>
      <t> 公共安全支出</t>
    </r>
  </si>
  <si>
    <r>
      <rPr>
        <sz val="11"/>
        <color rgb="FF000000"/>
        <rFont val="Dialog.plain"/>
        <family val="2"/>
      </rPr>
      <t> 教育支出</t>
    </r>
  </si>
  <si>
    <r>
      <rPr>
        <sz val="11"/>
        <color rgb="FF000000"/>
        <rFont val="Dialog.plain"/>
        <family val="2"/>
      </rPr>
      <t> 科学技术支出</t>
    </r>
  </si>
  <si>
    <r>
      <rPr>
        <sz val="11"/>
        <color rgb="FF000000"/>
        <rFont val="Dialog.plain"/>
        <family val="2"/>
      </rPr>
      <t> 文化旅游体育与传媒支出</t>
    </r>
  </si>
  <si>
    <r>
      <rPr>
        <sz val="11"/>
        <color rgb="FF000000"/>
        <rFont val="Dialog.plain"/>
        <family val="2"/>
      </rPr>
      <t> </t>
    </r>
  </si>
  <si>
    <r>
      <rPr>
        <sz val="11"/>
        <color rgb="FF000000"/>
        <rFont val="Dialog.plain"/>
        <family val="2"/>
      </rPr>
      <t> 社会保障和就业支出</t>
    </r>
  </si>
  <si>
    <r>
      <rPr>
        <sz val="11"/>
        <color rgb="FF000000"/>
        <rFont val="Dialog.plain"/>
        <family val="2"/>
      </rPr>
      <t> 社会保险基金支出</t>
    </r>
  </si>
  <si>
    <r>
      <rPr>
        <sz val="11"/>
        <color rgb="FF000000"/>
        <rFont val="Dialog.plain"/>
        <family val="2"/>
      </rPr>
      <t> 卫生健康支出</t>
    </r>
  </si>
  <si>
    <r>
      <rPr>
        <sz val="11"/>
        <color rgb="FF000000"/>
        <rFont val="Dialog.plain"/>
        <family val="2"/>
      </rPr>
      <t> 节能环保支出</t>
    </r>
  </si>
  <si>
    <r>
      <rPr>
        <sz val="11"/>
        <color rgb="FF000000"/>
        <rFont val="Dialog.plain"/>
        <family val="2"/>
      </rPr>
      <t> 城乡社区支出</t>
    </r>
  </si>
  <si>
    <r>
      <rPr>
        <sz val="11"/>
        <color rgb="FF000000"/>
        <rFont val="Dialog.plain"/>
        <family val="2"/>
      </rPr>
      <t> 农林水支出</t>
    </r>
  </si>
  <si>
    <r>
      <rPr>
        <sz val="11"/>
        <color rgb="FF000000"/>
        <rFont val="Dialog.plain"/>
        <family val="2"/>
      </rPr>
      <t> 交通运输支出</t>
    </r>
  </si>
  <si>
    <r>
      <rPr>
        <sz val="11"/>
        <color rgb="FF000000"/>
        <rFont val="Dialog.plain"/>
        <family val="2"/>
      </rPr>
      <t> 资源勘探工业信息等支出</t>
    </r>
  </si>
  <si>
    <r>
      <rPr>
        <sz val="11"/>
        <color rgb="FF000000"/>
        <rFont val="Dialog.plain"/>
        <family val="2"/>
      </rPr>
      <t> 商业服务业等支出</t>
    </r>
  </si>
  <si>
    <r>
      <rPr>
        <sz val="11"/>
        <color rgb="FF000000"/>
        <rFont val="Dialog.plain"/>
        <family val="2"/>
      </rPr>
      <t> 金融支出</t>
    </r>
  </si>
  <si>
    <r>
      <rPr>
        <sz val="11"/>
        <color rgb="FF000000"/>
        <rFont val="Dialog.plain"/>
        <family val="2"/>
      </rPr>
      <t> 援助其他地区支出</t>
    </r>
  </si>
  <si>
    <r>
      <rPr>
        <sz val="11"/>
        <color rgb="FF000000"/>
        <rFont val="Dialog.plain"/>
        <family val="2"/>
      </rPr>
      <t> 自然资源海洋气象等支出</t>
    </r>
  </si>
  <si>
    <r>
      <rPr>
        <sz val="11"/>
        <color rgb="FF000000"/>
        <rFont val="Dialog.plain"/>
        <family val="2"/>
      </rPr>
      <t> 住房保障支出</t>
    </r>
  </si>
  <si>
    <r>
      <rPr>
        <sz val="11"/>
        <color rgb="FF000000"/>
        <rFont val="Dialog.plain"/>
        <family val="2"/>
      </rPr>
      <t> 粮油物资储备支出</t>
    </r>
  </si>
  <si>
    <r>
      <rPr>
        <sz val="11"/>
        <color rgb="FF000000"/>
        <rFont val="Dialog.plain"/>
        <family val="2"/>
      </rPr>
      <t> 国有资本经营预算支出</t>
    </r>
  </si>
  <si>
    <r>
      <rPr>
        <sz val="11"/>
        <color rgb="FF000000"/>
        <rFont val="Dialog.plain"/>
        <family val="2"/>
      </rPr>
      <t> 灾害防治及应急管理支出</t>
    </r>
  </si>
  <si>
    <r>
      <rPr>
        <sz val="11"/>
        <color rgb="FF000000"/>
        <rFont val="Dialog.plain"/>
        <family val="2"/>
      </rPr>
      <t> 其他支出</t>
    </r>
  </si>
  <si>
    <r>
      <rPr>
        <sz val="11"/>
        <color rgb="FF000000"/>
        <rFont val="Dialog.plain"/>
        <family val="2"/>
      </rPr>
      <t> 债务还本支出</t>
    </r>
  </si>
  <si>
    <r>
      <rPr>
        <sz val="11"/>
        <color rgb="FF000000"/>
        <rFont val="Dialog.plain"/>
        <family val="2"/>
      </rPr>
      <t> 债务付息支出</t>
    </r>
  </si>
  <si>
    <r>
      <rPr>
        <sz val="11"/>
        <color rgb="FF000000"/>
        <rFont val="Dialog.plain"/>
        <family val="2"/>
      </rPr>
      <t> 债务发行费用支出</t>
    </r>
  </si>
  <si>
    <r>
      <rPr>
        <sz val="11"/>
        <color rgb="FF000000"/>
        <rFont val="Dialog.plain"/>
        <family val="2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</si>
  <si>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</si>
  <si>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</si>
  <si>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</si>
  <si>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</si>
  <si>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</si>
  <si>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</si>
  <si>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</si>
  <si>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</si>
  <si>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</si>
  <si>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</si>
  <si>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</si>
  <si>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</si>
  <si>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</si>
  <si>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</si>
  <si>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</si>
  <si>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</si>
  <si>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</si>
  <si>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</si>
  <si>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</si>
  <si>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</si>
  <si>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</si>
  <si>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</si>
  <si>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</si>
  <si>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</si>
  <si>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</si>
  <si>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</si>
  <si>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</si>
  <si>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</si>
  <si>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</si>
  <si>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</si>
  <si>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</si>
  <si>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</si>
  <si>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</si>
  <si>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</si>
  <si>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</si>
  <si>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</si>
  <si>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</si>
  <si>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</si>
  <si>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</si>
  <si>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</si>
  <si>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</si>
  <si>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</si>
  <si>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</si>
  <si>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</si>
  <si>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</si>
  <si>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</si>
  <si>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</si>
  <si>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</si>
  <si>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</si>
  <si>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</si>
  <si>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</si>
  <si>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</si>
  <si>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</si>
  <si>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</si>
  <si>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</si>
  <si>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</si>
  <si>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</si>
  <si>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</si>
  <si>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</si>
  <si>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</si>
  <si>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</si>
  <si>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</si>
  <si>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</si>
  <si>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</si>
  <si>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</si>
  <si>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</si>
  <si>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</si>
  <si>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</si>
  <si>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</si>
  <si>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单位整体支出绩效目标表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</si>
  <si>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2024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</si>
  <si>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</si>
  <si>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</si>
  <si>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</si>
  <si>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</si>
  <si>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</si>
  <si>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</si>
  <si>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</si>
  <si>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</si>
  <si>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</si>
  <si>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</si>
  <si>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攀枝花市二滩国家森林公园保护中心（攀枝花市二滩风景名胜区保护中心）</t>
    <phoneticPr fontId="31" type="noConversion"/>
  </si>
  <si>
    <t>单位：攀枝花市二滩国家森林公园保护中心（攀枝花市二滩风景名胜区保护中心）</t>
    <phoneticPr fontId="31" type="noConversion"/>
  </si>
  <si>
    <t>单位：攀枝花市二滩国家森林公园保护中心（攀枝花市二滩风景名胜区保护中心）</t>
    <phoneticPr fontId="31" type="noConversion"/>
  </si>
  <si>
    <t>攀枝花市二滩国家森林公园保护中心（攀枝花市二滩风景名胜区保护中心）</t>
    <phoneticPr fontId="31" type="noConversion"/>
  </si>
  <si>
    <r>
      <rPr>
        <sz val="11"/>
        <color rgb="FF000000"/>
        <rFont val="Dialog.plain"/>
      </rPr>
      <t>208</t>
    </r>
  </si>
  <si>
    <r>
      <rPr>
        <sz val="11"/>
        <color rgb="FF000000"/>
        <rFont val="Dialog.plain"/>
      </rPr>
      <t>05</t>
    </r>
  </si>
  <si>
    <r>
      <rPr>
        <sz val="11"/>
        <color rgb="FF000000"/>
        <rFont val="Dialog.plain"/>
      </rPr>
      <t>01</t>
    </r>
  </si>
  <si>
    <r>
      <rPr>
        <sz val="11"/>
        <color rgb="FF000000"/>
        <rFont val="Dialog.plain"/>
      </rPr>
      <t>2080501</t>
    </r>
  </si>
  <si>
    <r>
      <rPr>
        <sz val="11"/>
        <color rgb="FF000000"/>
        <rFont val="Dialog.plain"/>
      </rPr>
      <t> 行政单位离退休</t>
    </r>
  </si>
  <si>
    <r>
      <rPr>
        <sz val="11"/>
        <color rgb="FF000000"/>
        <rFont val="Dialog.plain"/>
      </rPr>
      <t>2080505</t>
    </r>
  </si>
  <si>
    <r>
      <rPr>
        <sz val="11"/>
        <color rgb="FF000000"/>
        <rFont val="Dialog.plain"/>
      </rPr>
      <t> 机关事业单位基本养老保险缴费支出</t>
    </r>
  </si>
  <si>
    <r>
      <rPr>
        <sz val="11"/>
        <color rgb="FF000000"/>
        <rFont val="Dialog.plain"/>
      </rPr>
      <t>210</t>
    </r>
  </si>
  <si>
    <r>
      <rPr>
        <sz val="11"/>
        <color rgb="FF000000"/>
        <rFont val="Dialog.plain"/>
      </rPr>
      <t>11</t>
    </r>
  </si>
  <si>
    <r>
      <rPr>
        <sz val="11"/>
        <color rgb="FF000000"/>
        <rFont val="Dialog.plain"/>
      </rPr>
      <t>2101101</t>
    </r>
  </si>
  <si>
    <r>
      <rPr>
        <sz val="11"/>
        <color rgb="FF000000"/>
        <rFont val="Dialog.plain"/>
      </rPr>
      <t> 行政单位医疗</t>
    </r>
  </si>
  <si>
    <r>
      <rPr>
        <sz val="11"/>
        <color rgb="FF000000"/>
        <rFont val="Dialog.plain"/>
      </rPr>
      <t>03</t>
    </r>
  </si>
  <si>
    <r>
      <rPr>
        <sz val="11"/>
        <color rgb="FF000000"/>
        <rFont val="Dialog.plain"/>
      </rPr>
      <t>2101103</t>
    </r>
  </si>
  <si>
    <r>
      <rPr>
        <sz val="11"/>
        <color rgb="FF000000"/>
        <rFont val="Dialog.plain"/>
      </rPr>
      <t> 公务员医疗补助</t>
    </r>
  </si>
  <si>
    <r>
      <rPr>
        <sz val="11"/>
        <color rgb="FF000000"/>
        <rFont val="Dialog.plain"/>
      </rPr>
      <t>213</t>
    </r>
  </si>
  <si>
    <r>
      <rPr>
        <sz val="11"/>
        <color rgb="FF000000"/>
        <rFont val="Dialog.plain"/>
      </rPr>
      <t>02</t>
    </r>
  </si>
  <si>
    <r>
      <rPr>
        <sz val="11"/>
        <color rgb="FF000000"/>
        <rFont val="Dialog.plain"/>
      </rPr>
      <t>2130201</t>
    </r>
  </si>
  <si>
    <r>
      <rPr>
        <sz val="11"/>
        <color rgb="FF000000"/>
        <rFont val="Dialog.plain"/>
      </rPr>
      <t> 行政运行</t>
    </r>
  </si>
  <si>
    <r>
      <rPr>
        <sz val="11"/>
        <color rgb="FF000000"/>
        <rFont val="Dialog.plain"/>
      </rPr>
      <t>221</t>
    </r>
  </si>
  <si>
    <r>
      <rPr>
        <sz val="11"/>
        <color rgb="FF000000"/>
        <rFont val="Dialog.plain"/>
      </rPr>
      <t>2210201</t>
    </r>
  </si>
  <si>
    <r>
      <rPr>
        <sz val="11"/>
        <color rgb="FF000000"/>
        <rFont val="Dialog.plain"/>
      </rPr>
      <t> 住房公积金</t>
    </r>
  </si>
  <si>
    <t>工资福利支出</t>
    <phoneticPr fontId="31" type="noConversion"/>
  </si>
  <si>
    <t>基本工资</t>
    <phoneticPr fontId="31" type="noConversion"/>
  </si>
  <si>
    <t>01</t>
    <phoneticPr fontId="31" type="noConversion"/>
  </si>
  <si>
    <t>02</t>
  </si>
  <si>
    <t>03</t>
  </si>
  <si>
    <t>津贴补贴</t>
    <phoneticPr fontId="31" type="noConversion"/>
  </si>
  <si>
    <t>奖金</t>
    <phoneticPr fontId="31" type="noConversion"/>
  </si>
  <si>
    <t>08</t>
    <phoneticPr fontId="31" type="noConversion"/>
  </si>
  <si>
    <t>09</t>
    <phoneticPr fontId="31" type="noConversion"/>
  </si>
  <si>
    <t>商品和服务支出</t>
    <phoneticPr fontId="31" type="noConversion"/>
  </si>
  <si>
    <t>机关事业单位基本养老保险缴费</t>
    <phoneticPr fontId="31" type="noConversion"/>
  </si>
  <si>
    <t>对个人和家庭的补助</t>
    <phoneticPr fontId="31" type="noConversion"/>
  </si>
  <si>
    <t>职工基本医疗保险缴费</t>
    <phoneticPr fontId="31" type="noConversion"/>
  </si>
  <si>
    <t>公务员医疗补助缴费</t>
    <phoneticPr fontId="31" type="noConversion"/>
  </si>
  <si>
    <t>其他社会保障缴费</t>
    <phoneticPr fontId="31" type="noConversion"/>
  </si>
  <si>
    <t>住房公积金</t>
    <phoneticPr fontId="31" type="noConversion"/>
  </si>
  <si>
    <t>05</t>
    <phoneticPr fontId="31" type="noConversion"/>
  </si>
  <si>
    <t>06</t>
    <phoneticPr fontId="31" type="noConversion"/>
  </si>
  <si>
    <t>07</t>
    <phoneticPr fontId="31" type="noConversion"/>
  </si>
  <si>
    <t>办公费</t>
    <phoneticPr fontId="31" type="noConversion"/>
  </si>
  <si>
    <t>水费</t>
    <phoneticPr fontId="31" type="noConversion"/>
  </si>
  <si>
    <t>电费</t>
    <phoneticPr fontId="31" type="noConversion"/>
  </si>
  <si>
    <t>邮电费</t>
    <phoneticPr fontId="31" type="noConversion"/>
  </si>
  <si>
    <t>差旅费</t>
    <phoneticPr fontId="31" type="noConversion"/>
  </si>
  <si>
    <t>培训费</t>
    <phoneticPr fontId="31" type="noConversion"/>
  </si>
  <si>
    <t>公务接待费</t>
    <phoneticPr fontId="31" type="noConversion"/>
  </si>
  <si>
    <t>工会经费</t>
    <phoneticPr fontId="31" type="noConversion"/>
  </si>
  <si>
    <t>福利费</t>
    <phoneticPr fontId="31" type="noConversion"/>
  </si>
  <si>
    <t>公务用车运行维护费</t>
    <phoneticPr fontId="31" type="noConversion"/>
  </si>
  <si>
    <t>其他交通费用</t>
    <phoneticPr fontId="31" type="noConversion"/>
  </si>
  <si>
    <t>其他商品和服务支出</t>
    <phoneticPr fontId="31" type="noConversion"/>
  </si>
  <si>
    <t>生活补助</t>
    <phoneticPr fontId="31" type="noConversion"/>
  </si>
  <si>
    <t>医疗费补助</t>
    <phoneticPr fontId="31" type="noConversion"/>
  </si>
  <si>
    <t>奖励金</t>
    <phoneticPr fontId="31" type="noConversion"/>
  </si>
  <si>
    <t>652006</t>
  </si>
  <si>
    <t>此表无数据</t>
    <phoneticPr fontId="31" type="noConversion"/>
  </si>
  <si>
    <t>攀枝花市二滩国家森林公园保护中心（攀枝花市二滩风景名胜区保护中心）</t>
  </si>
  <si>
    <t>攀枝花市二滩国家森林公园保护中心（攀枝花市二滩风景名胜区保护中心）</t>
    <phoneticPr fontId="31" type="noConversion"/>
  </si>
  <si>
    <t>保障2024年度保障人员工资福利和公用经费支出</t>
    <phoneticPr fontId="31" type="noConversion"/>
  </si>
  <si>
    <t>单位：元</t>
    <phoneticPr fontId="31" type="noConversion"/>
  </si>
  <si>
    <t>此表无数据</t>
    <phoneticPr fontId="31" type="noConversion"/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</si>
  <si>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  <phoneticPr fontId="31" type="noConversion"/>
  </si>
  <si>
    <t>人员经费</t>
    <phoneticPr fontId="31" type="noConversion"/>
  </si>
  <si>
    <t>公用经费</t>
    <phoneticPr fontId="31" type="noConversion"/>
  </si>
  <si>
    <t>公用经费支出</t>
    <phoneticPr fontId="31" type="noConversion"/>
  </si>
  <si>
    <t xml:space="preserve">    用于保障2024年度职工工资福利支出、公用经费支出（包括职工工资福利支出、职工福利费、社会保障费等费用），保障单位正常运转。认真抓好日常工作，圆满完成2024年度工作目标任务，扎实推进二滩生态保护和生态旅游产业发展。</t>
    <phoneticPr fontId="31" type="noConversion"/>
  </si>
  <si>
    <t>保障单位高效运转、二滩生态保护和生态旅游产业发展。</t>
    <phoneticPr fontId="31" type="noConversion"/>
  </si>
  <si>
    <t>职工工资福利支出</t>
    <phoneticPr fontId="31" type="noConversion"/>
  </si>
  <si>
    <t>职工工资按时发放，保障单位职工基本工资福利支出。</t>
    <phoneticPr fontId="31" type="noConversion"/>
  </si>
  <si>
    <t>2024年</t>
    <phoneticPr fontId="31" type="noConversion"/>
  </si>
  <si>
    <t>2024年1-12月</t>
    <phoneticPr fontId="31" type="noConversion"/>
  </si>
  <si>
    <t>全年预算数</t>
    <phoneticPr fontId="31" type="noConversion"/>
  </si>
  <si>
    <t>≥90%</t>
    <phoneticPr fontId="31" type="noConversion"/>
  </si>
  <si>
    <t>抽样调查的服务对象满意度</t>
    <phoneticPr fontId="31" type="noConversion"/>
  </si>
  <si>
    <t>保障单位正常运转，做好职工福利保障工作，维护单位稳定。</t>
    <phoneticPr fontId="31" type="noConversion"/>
  </si>
  <si>
    <t>二滩生态保护和生态旅游产业可持续发展。</t>
    <phoneticPr fontId="31" type="noConversion"/>
  </si>
  <si>
    <t>持续推进二滩生态保护和生态旅游产业可持续发展。</t>
    <phoneticPr fontId="31" type="noConversion"/>
  </si>
  <si>
    <t>维护自然生态平衡和生态安全，保护生物多样性，改善生态环境，推进二滩生态保护。</t>
    <phoneticPr fontId="31" type="noConversion"/>
  </si>
  <si>
    <r>
      <rPr>
        <sz val="11"/>
        <color rgb="FF000000"/>
        <rFont val="Dialog.plain"/>
      </rPr>
      <t>攀枝花市二滩国家森林公园保护中心（攀枝花市二滩风景名胜区保护中心）</t>
    </r>
  </si>
  <si>
    <r>
      <rPr>
        <sz val="11"/>
        <color rgb="FF000000"/>
        <rFont val="Dialog.plain"/>
      </rPr>
      <t>08</t>
    </r>
  </si>
  <si>
    <r>
      <rPr>
        <sz val="11"/>
        <color rgb="FF000000"/>
        <rFont val="Dialog.plain"/>
      </rPr>
      <t>  住房公积金</t>
    </r>
  </si>
  <si>
    <r>
      <rPr>
        <sz val="11"/>
        <color rgb="FF000000"/>
        <rFont val="Dialog.plain"/>
      </rPr>
      <t>06</t>
    </r>
  </si>
  <si>
    <r>
      <rPr>
        <sz val="11"/>
        <color rgb="FF000000"/>
        <rFont val="Dialog.plain"/>
      </rPr>
      <t>  培训费</t>
    </r>
  </si>
  <si>
    <r>
      <rPr>
        <sz val="11"/>
        <color rgb="FF000000"/>
        <rFont val="Dialog.plain"/>
      </rPr>
      <t>  公务接待费</t>
    </r>
  </si>
  <si>
    <r>
      <rPr>
        <sz val="11"/>
        <color rgb="FF000000"/>
        <rFont val="Dialog.plain"/>
      </rPr>
      <t>  公务用车运行维护费</t>
    </r>
  </si>
  <si>
    <r>
      <rPr>
        <sz val="11"/>
        <color rgb="FF000000"/>
        <rFont val="Dialog.plain"/>
      </rPr>
      <t>99</t>
    </r>
  </si>
  <si>
    <r>
      <rPr>
        <sz val="11"/>
        <color rgb="FF000000"/>
        <rFont val="Dialog.plain"/>
      </rPr>
      <t>  其他商品和服务支出</t>
    </r>
  </si>
  <si>
    <r>
      <rPr>
        <sz val="11"/>
        <color rgb="FF000000"/>
        <rFont val="Dialog.plain"/>
      </rPr>
      <t> 对个人和家庭的补助</t>
    </r>
  </si>
  <si>
    <r>
      <rPr>
        <sz val="11"/>
        <color rgb="FF000000"/>
        <rFont val="Dialog.plain"/>
      </rPr>
      <t>501</t>
    </r>
  </si>
  <si>
    <r>
      <rPr>
        <sz val="11"/>
        <color rgb="FF000000"/>
        <rFont val="Dialog.plain"/>
      </rPr>
      <t>502</t>
    </r>
  </si>
  <si>
    <r>
      <rPr>
        <sz val="11"/>
        <color rgb="FF000000"/>
        <rFont val="Dialog.plain"/>
      </rPr>
      <t>509</t>
    </r>
  </si>
  <si>
    <r>
      <rPr>
        <sz val="11"/>
        <color rgb="FF000000"/>
        <rFont val="Dialog.plain"/>
      </rPr>
      <t> 机关工资福利支出</t>
    </r>
  </si>
  <si>
    <r>
      <rPr>
        <sz val="11"/>
        <color rgb="FF000000"/>
        <rFont val="Dialog.plain"/>
      </rPr>
      <t>  工资奖金津补贴</t>
    </r>
  </si>
  <si>
    <r>
      <rPr>
        <sz val="11"/>
        <color rgb="FF000000"/>
        <rFont val="Dialog.plain"/>
      </rPr>
      <t>  社会保障缴费</t>
    </r>
  </si>
  <si>
    <r>
      <rPr>
        <sz val="11"/>
        <color rgb="FF000000"/>
        <rFont val="Dialog.plain"/>
      </rPr>
      <t> 机关商品和服务支出</t>
    </r>
  </si>
  <si>
    <r>
      <rPr>
        <sz val="11"/>
        <color rgb="FF000000"/>
        <rFont val="Dialog.plain"/>
      </rPr>
      <t>  办公经费</t>
    </r>
  </si>
  <si>
    <r>
      <rPr>
        <sz val="11"/>
        <color rgb="FF000000"/>
        <rFont val="Dialog.plain"/>
      </rPr>
      <t>  社会福利和救助</t>
    </r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</si>
</sst>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34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family val="4"/>
      <charset val="134"/>
    </font>
    <font>
      <b/>
      <sz val="16"/>
      <name val="宋体"/>
      <family val="3"/>
      <charset val="134"/>
    </font>
    <font>
      <sz val="12"/>
      <name val="Times New Roman"/>
      <family val="1"/>
    </font>
    <font>
      <sz val="9"/>
      <name val="SimSun"/>
      <charset val="134"/>
    </font>
    <font>
      <sz val="9"/>
      <name val="simhei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rgb="FF000000"/>
      <name val="Dialog.plain"/>
      <family val="2"/>
    </font>
    <font>
      <sz val="11"/>
      <color rgb="FF000000"/>
      <name val="Dialog.bold"/>
      <family val="1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rgb="FF000000"/>
      <name val="Dialog.plain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20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12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4" fontId="32" fillId="0" borderId="4" xfId="0" applyNumberFormat="1" applyFont="1" applyFill="1" applyBorder="1" applyAlignment="1">
      <alignment horizontal="righ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4" fontId="16" fillId="0" borderId="2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15" fillId="0" borderId="4" xfId="0" quotePrefix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 indent="1"/>
    </xf>
    <xf numFmtId="0" fontId="8" fillId="0" borderId="4" xfId="0" applyFont="1" applyFill="1" applyBorder="1" applyAlignment="1">
      <alignment horizontal="left" vertical="center" wrapText="1" indent="2"/>
    </xf>
    <xf numFmtId="0" fontId="8" fillId="0" borderId="4" xfId="0" applyFont="1" applyFill="1" applyBorder="1" applyAlignment="1">
      <alignment horizontal="left" vertical="center" indent="1"/>
    </xf>
    <xf numFmtId="0" fontId="8" fillId="0" borderId="4" xfId="0" applyFont="1" applyFill="1" applyBorder="1" applyAlignment="1">
      <alignment horizontal="left" vertical="center" indent="2"/>
    </xf>
    <xf numFmtId="4" fontId="9" fillId="0" borderId="4" xfId="0" applyNumberFormat="1" applyFont="1" applyFill="1" applyBorder="1" applyAlignment="1">
      <alignment horizontal="right" vertical="center"/>
    </xf>
    <xf numFmtId="0" fontId="16" fillId="0" borderId="2" xfId="0" applyFont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21" fillId="0" borderId="4" xfId="0" applyFont="1" applyFill="1" applyBorder="1" applyAlignment="1">
      <alignment horizontal="center" vertical="center"/>
    </xf>
    <xf numFmtId="4" fontId="21" fillId="0" borderId="4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4" fontId="16" fillId="0" borderId="4" xfId="0" applyNumberFormat="1" applyFont="1" applyBorder="1" applyAlignment="1">
      <alignment horizontal="right" vertical="center"/>
    </xf>
    <xf numFmtId="0" fontId="21" fillId="0" borderId="4" xfId="0" applyFont="1" applyFill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left" vertical="center"/>
    </xf>
    <xf numFmtId="0" fontId="16" fillId="0" borderId="16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23" xfId="0" applyNumberFormat="1" applyFont="1" applyFill="1" applyBorder="1" applyAlignment="1" applyProtection="1">
      <alignment horizontal="center" vertical="center"/>
    </xf>
    <xf numFmtId="3" fontId="9" fillId="0" borderId="24" xfId="0" applyNumberFormat="1" applyFont="1" applyFill="1" applyBorder="1" applyAlignment="1" applyProtection="1">
      <alignment horizontal="center" vertical="center"/>
    </xf>
    <xf numFmtId="3" fontId="9" fillId="0" borderId="25" xfId="0" applyNumberFormat="1" applyFont="1" applyFill="1" applyBorder="1" applyAlignment="1" applyProtection="1">
      <alignment horizontal="center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23" xfId="0" applyNumberFormat="1" applyFont="1" applyFill="1" applyBorder="1" applyAlignment="1" applyProtection="1">
      <alignment horizontal="center" vertical="center"/>
    </xf>
    <xf numFmtId="0" fontId="9" fillId="0" borderId="25" xfId="0" applyNumberFormat="1" applyFont="1" applyFill="1" applyBorder="1" applyAlignment="1" applyProtection="1">
      <alignment horizontal="center" vertical="center"/>
    </xf>
    <xf numFmtId="0" fontId="9" fillId="0" borderId="24" xfId="0" applyNumberFormat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32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tabSelected="1" workbookViewId="0">
      <selection activeCell="A5" sqref="A5"/>
    </sheetView>
  </sheetViews>
  <sheetFormatPr defaultColWidth="9" defaultRowHeight="14.25"/>
  <cols>
    <col min="1" max="1" width="123.125" style="106" customWidth="1"/>
    <col min="2" max="16384" width="9" style="106"/>
  </cols>
  <sheetData>
    <row r="1" spans="1:1" ht="136.9" customHeight="1">
      <c r="A1" s="107" t="s">
        <v>204</v>
      </c>
    </row>
    <row r="2" spans="1:1" ht="96" customHeight="1">
      <c r="A2" s="107" t="s">
        <v>1</v>
      </c>
    </row>
    <row r="3" spans="1:1" ht="60" customHeight="1">
      <c r="A3" s="108">
        <v>45357</v>
      </c>
    </row>
  </sheetData>
  <phoneticPr fontId="31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E12" sqref="E12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5.15" customHeight="1">
      <c r="A1" s="18"/>
      <c r="B1" s="2"/>
      <c r="C1" s="19"/>
      <c r="D1" s="20"/>
      <c r="E1" s="20"/>
      <c r="F1" s="20"/>
      <c r="G1" s="20"/>
      <c r="H1" s="20"/>
      <c r="I1" s="31" t="s">
        <v>146</v>
      </c>
      <c r="J1" s="22"/>
    </row>
    <row r="2" spans="1:10" ht="22.9" customHeight="1">
      <c r="A2" s="18"/>
      <c r="B2" s="155" t="s">
        <v>147</v>
      </c>
      <c r="C2" s="155"/>
      <c r="D2" s="155"/>
      <c r="E2" s="155"/>
      <c r="F2" s="155"/>
      <c r="G2" s="155"/>
      <c r="H2" s="155"/>
      <c r="I2" s="155"/>
      <c r="J2" s="22" t="s">
        <v>3</v>
      </c>
    </row>
    <row r="3" spans="1:10" ht="19.5" customHeight="1">
      <c r="A3" s="21"/>
      <c r="B3" s="156" t="s">
        <v>205</v>
      </c>
      <c r="C3" s="157"/>
      <c r="D3" s="157"/>
      <c r="E3" s="157"/>
      <c r="F3" s="158"/>
      <c r="G3" s="32"/>
      <c r="H3" s="32"/>
      <c r="I3" s="32" t="s">
        <v>5</v>
      </c>
      <c r="J3" s="33"/>
    </row>
    <row r="4" spans="1:10" ht="24.4" customHeight="1">
      <c r="A4" s="22"/>
      <c r="B4" s="140" t="s">
        <v>72</v>
      </c>
      <c r="C4" s="140" t="s">
        <v>70</v>
      </c>
      <c r="D4" s="140" t="s">
        <v>148</v>
      </c>
      <c r="E4" s="140"/>
      <c r="F4" s="140"/>
      <c r="G4" s="140"/>
      <c r="H4" s="140"/>
      <c r="I4" s="140"/>
      <c r="J4" s="34"/>
    </row>
    <row r="5" spans="1:10" ht="24.4" customHeight="1">
      <c r="A5" s="24"/>
      <c r="B5" s="140"/>
      <c r="C5" s="140"/>
      <c r="D5" s="140" t="s">
        <v>58</v>
      </c>
      <c r="E5" s="138" t="s">
        <v>149</v>
      </c>
      <c r="F5" s="140" t="s">
        <v>150</v>
      </c>
      <c r="G5" s="140"/>
      <c r="H5" s="140"/>
      <c r="I5" s="140" t="s">
        <v>151</v>
      </c>
      <c r="J5" s="34"/>
    </row>
    <row r="6" spans="1:10" ht="24.4" customHeight="1">
      <c r="A6" s="24"/>
      <c r="B6" s="140"/>
      <c r="C6" s="140"/>
      <c r="D6" s="140"/>
      <c r="E6" s="138"/>
      <c r="F6" s="23" t="s">
        <v>133</v>
      </c>
      <c r="G6" s="23" t="s">
        <v>152</v>
      </c>
      <c r="H6" s="23" t="s">
        <v>153</v>
      </c>
      <c r="I6" s="140"/>
      <c r="J6" s="35"/>
    </row>
    <row r="7" spans="1:10" ht="22.9" customHeight="1">
      <c r="A7" s="25"/>
      <c r="B7" s="23"/>
      <c r="C7" s="23" t="s">
        <v>71</v>
      </c>
      <c r="D7" s="26"/>
      <c r="E7" s="26"/>
      <c r="F7" s="26"/>
      <c r="G7" s="26"/>
      <c r="H7" s="26"/>
      <c r="I7" s="26"/>
      <c r="J7" s="36"/>
    </row>
    <row r="8" spans="1:10" ht="40.5">
      <c r="A8" s="25"/>
      <c r="B8" s="39">
        <v>652006</v>
      </c>
      <c r="C8" s="40" t="s">
        <v>265</v>
      </c>
      <c r="D8" s="28">
        <v>13679.1</v>
      </c>
      <c r="E8" s="28"/>
      <c r="F8" s="28">
        <v>11340</v>
      </c>
      <c r="G8" s="28"/>
      <c r="H8" s="28">
        <v>11340</v>
      </c>
      <c r="I8" s="28">
        <v>2339.1</v>
      </c>
      <c r="J8" s="36"/>
    </row>
    <row r="9" spans="1:10" ht="22.9" customHeight="1">
      <c r="A9" s="25"/>
      <c r="B9" s="23"/>
      <c r="C9" s="23"/>
      <c r="D9" s="26"/>
      <c r="E9" s="26"/>
      <c r="F9" s="26"/>
      <c r="G9" s="26"/>
      <c r="H9" s="26"/>
      <c r="I9" s="26"/>
      <c r="J9" s="36"/>
    </row>
    <row r="10" spans="1:10" ht="22.9" customHeight="1">
      <c r="A10" s="25"/>
      <c r="B10" s="23"/>
      <c r="C10" s="23"/>
      <c r="D10" s="26"/>
      <c r="E10" s="26"/>
      <c r="F10" s="26"/>
      <c r="G10" s="26"/>
      <c r="H10" s="26"/>
      <c r="I10" s="26"/>
      <c r="J10" s="36"/>
    </row>
    <row r="11" spans="1:10" ht="22.9" customHeight="1">
      <c r="A11" s="25"/>
      <c r="B11" s="23"/>
      <c r="C11" s="23"/>
      <c r="D11" s="26"/>
      <c r="E11" s="26"/>
      <c r="F11" s="26"/>
      <c r="G11" s="26"/>
      <c r="H11" s="26"/>
      <c r="I11" s="26"/>
      <c r="J11" s="36"/>
    </row>
    <row r="12" spans="1:10" ht="22.9" customHeight="1">
      <c r="A12" s="25"/>
      <c r="B12" s="23"/>
      <c r="C12" s="23"/>
      <c r="D12" s="26"/>
      <c r="E12" s="26"/>
      <c r="F12" s="26"/>
      <c r="G12" s="26"/>
      <c r="H12" s="26"/>
      <c r="I12" s="26"/>
      <c r="J12" s="36"/>
    </row>
    <row r="13" spans="1:10" ht="22.9" customHeight="1">
      <c r="A13" s="25"/>
      <c r="B13" s="23"/>
      <c r="C13" s="23"/>
      <c r="D13" s="26"/>
      <c r="E13" s="26"/>
      <c r="F13" s="26"/>
      <c r="G13" s="26"/>
      <c r="H13" s="26"/>
      <c r="I13" s="26"/>
      <c r="J13" s="36"/>
    </row>
    <row r="14" spans="1:10" ht="22.9" customHeight="1">
      <c r="A14" s="25"/>
      <c r="B14" s="23"/>
      <c r="C14" s="23"/>
      <c r="D14" s="26"/>
      <c r="E14" s="26"/>
      <c r="F14" s="26"/>
      <c r="G14" s="26"/>
      <c r="H14" s="26"/>
      <c r="I14" s="26"/>
      <c r="J14" s="36"/>
    </row>
    <row r="15" spans="1:10" ht="22.9" customHeight="1">
      <c r="A15" s="25"/>
      <c r="B15" s="23"/>
      <c r="C15" s="23"/>
      <c r="D15" s="26"/>
      <c r="E15" s="26"/>
      <c r="F15" s="26"/>
      <c r="G15" s="26"/>
      <c r="H15" s="26"/>
      <c r="I15" s="26"/>
      <c r="J15" s="36"/>
    </row>
    <row r="16" spans="1:10" ht="22.9" customHeight="1">
      <c r="A16" s="25"/>
      <c r="B16" s="23"/>
      <c r="C16" s="23"/>
      <c r="D16" s="26"/>
      <c r="E16" s="26"/>
      <c r="F16" s="26"/>
      <c r="G16" s="26"/>
      <c r="H16" s="26"/>
      <c r="I16" s="26"/>
      <c r="J16" s="36"/>
    </row>
  </sheetData>
  <mergeCells count="9">
    <mergeCell ref="B2:I2"/>
    <mergeCell ref="D4:I4"/>
    <mergeCell ref="F5:H5"/>
    <mergeCell ref="B4:B6"/>
    <mergeCell ref="C4:C6"/>
    <mergeCell ref="D5:D6"/>
    <mergeCell ref="E5:E6"/>
    <mergeCell ref="I5:I6"/>
    <mergeCell ref="B3:F3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G15" sqref="G15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5.15" customHeight="1">
      <c r="A1" s="18"/>
      <c r="B1" s="2"/>
      <c r="C1" s="2"/>
      <c r="D1" s="2"/>
      <c r="E1" s="19"/>
      <c r="F1" s="19"/>
      <c r="G1" s="20"/>
      <c r="H1" s="20"/>
      <c r="I1" s="31" t="s">
        <v>154</v>
      </c>
      <c r="J1" s="22"/>
    </row>
    <row r="2" spans="1:10" ht="22.9" customHeight="1">
      <c r="A2" s="18"/>
      <c r="B2" s="155" t="s">
        <v>155</v>
      </c>
      <c r="C2" s="155"/>
      <c r="D2" s="155"/>
      <c r="E2" s="155"/>
      <c r="F2" s="155"/>
      <c r="G2" s="155"/>
      <c r="H2" s="155"/>
      <c r="I2" s="155"/>
      <c r="J2" s="22"/>
    </row>
    <row r="3" spans="1:10" ht="19.5" customHeight="1">
      <c r="A3" s="21"/>
      <c r="B3" s="159" t="s">
        <v>205</v>
      </c>
      <c r="C3" s="159"/>
      <c r="D3" s="159"/>
      <c r="E3" s="159"/>
      <c r="F3" s="159"/>
      <c r="G3" s="21"/>
      <c r="H3" s="21"/>
      <c r="I3" s="32" t="s">
        <v>5</v>
      </c>
      <c r="J3" s="33"/>
    </row>
    <row r="4" spans="1:10" ht="24.4" customHeight="1">
      <c r="A4" s="22"/>
      <c r="B4" s="140" t="s">
        <v>8</v>
      </c>
      <c r="C4" s="140"/>
      <c r="D4" s="140"/>
      <c r="E4" s="140"/>
      <c r="F4" s="140"/>
      <c r="G4" s="140" t="s">
        <v>156</v>
      </c>
      <c r="H4" s="140"/>
      <c r="I4" s="140"/>
      <c r="J4" s="34"/>
    </row>
    <row r="5" spans="1:10" ht="24.4" customHeight="1">
      <c r="A5" s="24"/>
      <c r="B5" s="140" t="s">
        <v>79</v>
      </c>
      <c r="C5" s="140"/>
      <c r="D5" s="140"/>
      <c r="E5" s="140" t="s">
        <v>69</v>
      </c>
      <c r="F5" s="140" t="s">
        <v>70</v>
      </c>
      <c r="G5" s="140" t="s">
        <v>58</v>
      </c>
      <c r="H5" s="140" t="s">
        <v>75</v>
      </c>
      <c r="I5" s="140" t="s">
        <v>76</v>
      </c>
      <c r="J5" s="34"/>
    </row>
    <row r="6" spans="1:10" ht="24.4" customHeight="1">
      <c r="A6" s="24"/>
      <c r="B6" s="23" t="s">
        <v>80</v>
      </c>
      <c r="C6" s="23" t="s">
        <v>81</v>
      </c>
      <c r="D6" s="23" t="s">
        <v>82</v>
      </c>
      <c r="E6" s="140"/>
      <c r="F6" s="140"/>
      <c r="G6" s="140"/>
      <c r="H6" s="140"/>
      <c r="I6" s="140"/>
      <c r="J6" s="35"/>
    </row>
    <row r="7" spans="1:10" ht="22.9" customHeight="1">
      <c r="A7" s="25"/>
      <c r="B7" s="23"/>
      <c r="C7" s="23"/>
      <c r="D7" s="23"/>
      <c r="E7" s="23"/>
      <c r="F7" s="23" t="s">
        <v>71</v>
      </c>
      <c r="G7" s="26"/>
      <c r="H7" s="26"/>
      <c r="I7" s="26"/>
      <c r="J7" s="36"/>
    </row>
    <row r="8" spans="1:10" ht="34.9" customHeight="1">
      <c r="A8" s="25"/>
      <c r="B8" s="23"/>
      <c r="C8" s="23"/>
      <c r="D8" s="23"/>
      <c r="E8" s="39"/>
      <c r="F8" s="123" t="s">
        <v>264</v>
      </c>
      <c r="G8" s="123"/>
      <c r="H8" s="26"/>
      <c r="I8" s="26"/>
      <c r="J8" s="36"/>
    </row>
    <row r="9" spans="1:10" ht="22.9" customHeight="1">
      <c r="A9" s="25"/>
      <c r="B9" s="23"/>
      <c r="C9" s="23"/>
      <c r="D9" s="23"/>
      <c r="E9" s="39"/>
      <c r="F9" s="39"/>
      <c r="G9" s="26"/>
      <c r="H9" s="26"/>
      <c r="I9" s="26"/>
      <c r="J9" s="36"/>
    </row>
    <row r="10" spans="1:10" ht="22.9" customHeight="1">
      <c r="A10" s="25"/>
      <c r="B10" s="23"/>
      <c r="C10" s="23"/>
      <c r="D10" s="23"/>
      <c r="E10" s="23"/>
      <c r="F10" s="23"/>
      <c r="G10" s="26"/>
      <c r="H10" s="26"/>
      <c r="I10" s="26"/>
      <c r="J10" s="36"/>
    </row>
    <row r="11" spans="1:10" ht="22.9" customHeight="1">
      <c r="A11" s="25"/>
      <c r="B11" s="23"/>
      <c r="C11" s="23"/>
      <c r="D11" s="23"/>
      <c r="E11" s="23"/>
      <c r="F11" s="23"/>
      <c r="G11" s="26"/>
      <c r="H11" s="26"/>
      <c r="I11" s="26"/>
      <c r="J11" s="36"/>
    </row>
    <row r="12" spans="1:10" ht="22.9" customHeight="1">
      <c r="A12" s="25"/>
      <c r="B12" s="23"/>
      <c r="C12" s="23"/>
      <c r="D12" s="23"/>
      <c r="E12" s="23"/>
      <c r="F12" s="23"/>
      <c r="G12" s="26"/>
      <c r="H12" s="26"/>
      <c r="I12" s="26"/>
      <c r="J12" s="36"/>
    </row>
    <row r="13" spans="1:10" ht="22.9" customHeight="1">
      <c r="A13" s="25"/>
      <c r="B13" s="23"/>
      <c r="C13" s="23"/>
      <c r="D13" s="23"/>
      <c r="E13" s="23"/>
      <c r="F13" s="23"/>
      <c r="G13" s="26"/>
      <c r="H13" s="26"/>
      <c r="I13" s="26"/>
      <c r="J13" s="36"/>
    </row>
    <row r="14" spans="1:10" ht="22.9" customHeight="1">
      <c r="A14" s="25"/>
      <c r="B14" s="23"/>
      <c r="C14" s="23"/>
      <c r="D14" s="23"/>
      <c r="E14" s="23"/>
      <c r="F14" s="23"/>
      <c r="G14" s="26"/>
      <c r="H14" s="26"/>
      <c r="I14" s="26"/>
      <c r="J14" s="36"/>
    </row>
    <row r="15" spans="1:10" ht="22.9" customHeight="1">
      <c r="A15" s="25"/>
      <c r="B15" s="23"/>
      <c r="C15" s="23"/>
      <c r="D15" s="23"/>
      <c r="E15" s="23"/>
      <c r="F15" s="23"/>
      <c r="G15" s="26"/>
      <c r="H15" s="26"/>
      <c r="I15" s="26"/>
      <c r="J15" s="36"/>
    </row>
    <row r="16" spans="1:10" ht="22.9" customHeight="1">
      <c r="A16" s="24"/>
      <c r="B16" s="27"/>
      <c r="C16" s="27"/>
      <c r="D16" s="27"/>
      <c r="E16" s="27"/>
      <c r="F16" s="27" t="s">
        <v>22</v>
      </c>
      <c r="G16" s="28"/>
      <c r="H16" s="28"/>
      <c r="I16" s="28"/>
      <c r="J16" s="34"/>
    </row>
    <row r="17" spans="1:10" ht="22.9" customHeight="1">
      <c r="A17" s="24"/>
      <c r="B17" s="27"/>
      <c r="C17" s="27"/>
      <c r="D17" s="27"/>
      <c r="E17" s="27"/>
      <c r="F17" s="27" t="s">
        <v>22</v>
      </c>
      <c r="G17" s="28"/>
      <c r="H17" s="28"/>
      <c r="I17" s="28"/>
      <c r="J17" s="3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C11" sqref="C11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5.15" customHeight="1">
      <c r="A1" s="18"/>
      <c r="B1" s="2"/>
      <c r="C1" s="19"/>
      <c r="D1" s="20"/>
      <c r="E1" s="20"/>
      <c r="F1" s="20"/>
      <c r="G1" s="20"/>
      <c r="H1" s="20"/>
      <c r="I1" s="31" t="s">
        <v>157</v>
      </c>
      <c r="J1" s="22"/>
    </row>
    <row r="2" spans="1:10" ht="22.9" customHeight="1">
      <c r="A2" s="18"/>
      <c r="B2" s="155" t="s">
        <v>158</v>
      </c>
      <c r="C2" s="155"/>
      <c r="D2" s="155"/>
      <c r="E2" s="155"/>
      <c r="F2" s="155"/>
      <c r="G2" s="155"/>
      <c r="H2" s="155"/>
      <c r="I2" s="155"/>
      <c r="J2" s="22" t="s">
        <v>3</v>
      </c>
    </row>
    <row r="3" spans="1:10" ht="19.5" customHeight="1">
      <c r="A3" s="21"/>
      <c r="B3" s="156" t="s">
        <v>205</v>
      </c>
      <c r="C3" s="157"/>
      <c r="D3" s="157"/>
      <c r="E3" s="157"/>
      <c r="F3" s="158"/>
      <c r="G3" s="32"/>
      <c r="H3" s="32"/>
      <c r="I3" s="32" t="s">
        <v>5</v>
      </c>
      <c r="J3" s="33"/>
    </row>
    <row r="4" spans="1:10" ht="24.4" customHeight="1">
      <c r="A4" s="22"/>
      <c r="B4" s="140" t="s">
        <v>72</v>
      </c>
      <c r="C4" s="140" t="s">
        <v>70</v>
      </c>
      <c r="D4" s="140" t="s">
        <v>148</v>
      </c>
      <c r="E4" s="140"/>
      <c r="F4" s="140"/>
      <c r="G4" s="140"/>
      <c r="H4" s="140"/>
      <c r="I4" s="140"/>
      <c r="J4" s="34"/>
    </row>
    <row r="5" spans="1:10" ht="24.4" customHeight="1">
      <c r="A5" s="24"/>
      <c r="B5" s="140"/>
      <c r="C5" s="140"/>
      <c r="D5" s="140" t="s">
        <v>58</v>
      </c>
      <c r="E5" s="138" t="s">
        <v>149</v>
      </c>
      <c r="F5" s="140" t="s">
        <v>150</v>
      </c>
      <c r="G5" s="140"/>
      <c r="H5" s="140"/>
      <c r="I5" s="140" t="s">
        <v>151</v>
      </c>
      <c r="J5" s="34"/>
    </row>
    <row r="6" spans="1:10" ht="24.4" customHeight="1">
      <c r="A6" s="24"/>
      <c r="B6" s="140"/>
      <c r="C6" s="140"/>
      <c r="D6" s="140"/>
      <c r="E6" s="138"/>
      <c r="F6" s="23" t="s">
        <v>133</v>
      </c>
      <c r="G6" s="23" t="s">
        <v>152</v>
      </c>
      <c r="H6" s="23" t="s">
        <v>153</v>
      </c>
      <c r="I6" s="140"/>
      <c r="J6" s="35"/>
    </row>
    <row r="7" spans="1:10" ht="22.9" customHeight="1">
      <c r="A7" s="25"/>
      <c r="B7" s="23"/>
      <c r="C7" s="23" t="s">
        <v>71</v>
      </c>
      <c r="D7" s="26"/>
      <c r="E7" s="26"/>
      <c r="F7" s="26"/>
      <c r="G7" s="26"/>
      <c r="H7" s="26"/>
      <c r="I7" s="26"/>
      <c r="J7" s="36"/>
    </row>
    <row r="8" spans="1:10" ht="25.9" customHeight="1">
      <c r="A8" s="25"/>
      <c r="B8" s="39"/>
      <c r="C8" s="123" t="s">
        <v>264</v>
      </c>
      <c r="D8" s="123"/>
      <c r="E8" s="26"/>
      <c r="F8" s="26"/>
      <c r="G8" s="26"/>
      <c r="H8" s="26"/>
      <c r="I8" s="26"/>
      <c r="J8" s="36"/>
    </row>
    <row r="9" spans="1:10" ht="22.9" customHeight="1">
      <c r="A9" s="25"/>
      <c r="B9" s="23"/>
      <c r="C9" s="23"/>
      <c r="D9" s="26"/>
      <c r="E9" s="26"/>
      <c r="F9" s="26"/>
      <c r="G9" s="26"/>
      <c r="H9" s="26"/>
      <c r="I9" s="26"/>
      <c r="J9" s="36"/>
    </row>
    <row r="10" spans="1:10" ht="22.9" customHeight="1">
      <c r="A10" s="25"/>
      <c r="B10" s="23"/>
      <c r="C10" s="23"/>
      <c r="D10" s="26"/>
      <c r="E10" s="26"/>
      <c r="F10" s="26"/>
      <c r="G10" s="26"/>
      <c r="H10" s="26"/>
      <c r="I10" s="26"/>
      <c r="J10" s="36"/>
    </row>
    <row r="11" spans="1:10" ht="22.9" customHeight="1">
      <c r="A11" s="25"/>
      <c r="B11" s="23"/>
      <c r="C11" s="23"/>
      <c r="D11" s="26"/>
      <c r="E11" s="26"/>
      <c r="F11" s="26"/>
      <c r="G11" s="26"/>
      <c r="H11" s="26"/>
      <c r="I11" s="26"/>
      <c r="J11" s="36"/>
    </row>
    <row r="12" spans="1:10" ht="22.9" customHeight="1">
      <c r="A12" s="25"/>
      <c r="B12" s="39"/>
      <c r="C12" s="39"/>
      <c r="D12" s="26"/>
      <c r="E12" s="26"/>
      <c r="F12" s="26"/>
      <c r="G12" s="26"/>
      <c r="H12" s="26"/>
      <c r="I12" s="26"/>
      <c r="J12" s="36"/>
    </row>
    <row r="13" spans="1:10" ht="22.9" customHeight="1">
      <c r="A13" s="25"/>
      <c r="B13" s="23"/>
      <c r="C13" s="23"/>
      <c r="D13" s="26"/>
      <c r="E13" s="26"/>
      <c r="F13" s="26"/>
      <c r="G13" s="26"/>
      <c r="H13" s="26"/>
      <c r="I13" s="26"/>
      <c r="J13" s="36"/>
    </row>
    <row r="14" spans="1:10" ht="22.9" customHeight="1">
      <c r="A14" s="25"/>
      <c r="B14" s="23"/>
      <c r="C14" s="23"/>
      <c r="D14" s="26"/>
      <c r="E14" s="26"/>
      <c r="F14" s="26"/>
      <c r="G14" s="26"/>
      <c r="H14" s="26"/>
      <c r="I14" s="26"/>
      <c r="J14" s="36"/>
    </row>
    <row r="15" spans="1:10" ht="22.9" customHeight="1">
      <c r="A15" s="25"/>
      <c r="B15" s="23"/>
      <c r="C15" s="23"/>
      <c r="D15" s="26"/>
      <c r="E15" s="26"/>
      <c r="F15" s="26"/>
      <c r="G15" s="26"/>
      <c r="H15" s="26"/>
      <c r="I15" s="26"/>
      <c r="J15" s="36"/>
    </row>
    <row r="16" spans="1:10" ht="22.9" customHeight="1">
      <c r="A16" s="25"/>
      <c r="B16" s="23"/>
      <c r="C16" s="23"/>
      <c r="D16" s="26"/>
      <c r="E16" s="26"/>
      <c r="F16" s="26"/>
      <c r="G16" s="26"/>
      <c r="H16" s="26"/>
      <c r="I16" s="26"/>
      <c r="J16" s="36"/>
    </row>
    <row r="17" spans="1:10" ht="22.9" customHeight="1">
      <c r="A17" s="25"/>
      <c r="B17" s="23"/>
      <c r="C17" s="23"/>
      <c r="D17" s="26"/>
      <c r="E17" s="26"/>
      <c r="F17" s="26"/>
      <c r="G17" s="26"/>
      <c r="H17" s="26"/>
      <c r="I17" s="26"/>
      <c r="J17" s="36"/>
    </row>
  </sheetData>
  <mergeCells count="9">
    <mergeCell ref="B2:I2"/>
    <mergeCell ref="D4:I4"/>
    <mergeCell ref="F5:H5"/>
    <mergeCell ref="B4:B6"/>
    <mergeCell ref="C4:C6"/>
    <mergeCell ref="D5:D6"/>
    <mergeCell ref="E5:E6"/>
    <mergeCell ref="I5:I6"/>
    <mergeCell ref="B3:F3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E9" sqref="E9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5.15" customHeight="1">
      <c r="A1" s="18"/>
      <c r="B1" s="2"/>
      <c r="C1" s="2"/>
      <c r="D1" s="2"/>
      <c r="E1" s="19"/>
      <c r="F1" s="19"/>
      <c r="G1" s="20"/>
      <c r="H1" s="20"/>
      <c r="I1" s="31" t="s">
        <v>159</v>
      </c>
      <c r="J1" s="22"/>
    </row>
    <row r="2" spans="1:10" ht="22.9" customHeight="1">
      <c r="A2" s="18"/>
      <c r="B2" s="155" t="s">
        <v>160</v>
      </c>
      <c r="C2" s="155"/>
      <c r="D2" s="155"/>
      <c r="E2" s="155"/>
      <c r="F2" s="155"/>
      <c r="G2" s="155"/>
      <c r="H2" s="155"/>
      <c r="I2" s="155"/>
      <c r="J2" s="22" t="s">
        <v>3</v>
      </c>
    </row>
    <row r="3" spans="1:10" ht="19.5" customHeight="1">
      <c r="A3" s="21"/>
      <c r="B3" s="159" t="s">
        <v>205</v>
      </c>
      <c r="C3" s="159"/>
      <c r="D3" s="159"/>
      <c r="E3" s="159"/>
      <c r="F3" s="159"/>
      <c r="G3" s="21"/>
      <c r="H3" s="21"/>
      <c r="I3" s="32" t="s">
        <v>5</v>
      </c>
      <c r="J3" s="33"/>
    </row>
    <row r="4" spans="1:10" ht="24.4" customHeight="1">
      <c r="A4" s="22"/>
      <c r="B4" s="140" t="s">
        <v>8</v>
      </c>
      <c r="C4" s="140"/>
      <c r="D4" s="140"/>
      <c r="E4" s="140"/>
      <c r="F4" s="140"/>
      <c r="G4" s="140" t="s">
        <v>161</v>
      </c>
      <c r="H4" s="140"/>
      <c r="I4" s="140"/>
      <c r="J4" s="34"/>
    </row>
    <row r="5" spans="1:10" ht="24.4" customHeight="1">
      <c r="A5" s="24"/>
      <c r="B5" s="140" t="s">
        <v>79</v>
      </c>
      <c r="C5" s="140"/>
      <c r="D5" s="140"/>
      <c r="E5" s="140" t="s">
        <v>69</v>
      </c>
      <c r="F5" s="140" t="s">
        <v>70</v>
      </c>
      <c r="G5" s="140" t="s">
        <v>58</v>
      </c>
      <c r="H5" s="140" t="s">
        <v>75</v>
      </c>
      <c r="I5" s="140" t="s">
        <v>76</v>
      </c>
      <c r="J5" s="34"/>
    </row>
    <row r="6" spans="1:10" ht="24.4" customHeight="1">
      <c r="A6" s="24"/>
      <c r="B6" s="23" t="s">
        <v>80</v>
      </c>
      <c r="C6" s="23" t="s">
        <v>81</v>
      </c>
      <c r="D6" s="23" t="s">
        <v>82</v>
      </c>
      <c r="E6" s="140"/>
      <c r="F6" s="140"/>
      <c r="G6" s="140"/>
      <c r="H6" s="140"/>
      <c r="I6" s="140"/>
      <c r="J6" s="35"/>
    </row>
    <row r="7" spans="1:10" ht="22.9" customHeight="1">
      <c r="A7" s="25"/>
      <c r="B7" s="23"/>
      <c r="C7" s="23"/>
      <c r="D7" s="23"/>
      <c r="E7" s="23"/>
      <c r="F7" s="23" t="s">
        <v>71</v>
      </c>
      <c r="G7" s="26"/>
      <c r="H7" s="26"/>
      <c r="I7" s="26"/>
      <c r="J7" s="36"/>
    </row>
    <row r="8" spans="1:10" ht="23.45" customHeight="1">
      <c r="A8" s="24"/>
      <c r="B8" s="27"/>
      <c r="C8" s="27"/>
      <c r="D8" s="27"/>
      <c r="E8" s="39"/>
      <c r="F8" s="123" t="s">
        <v>264</v>
      </c>
      <c r="G8" s="123"/>
      <c r="H8" s="28"/>
      <c r="I8" s="28"/>
      <c r="J8" s="34"/>
    </row>
    <row r="9" spans="1:10" ht="22.9" customHeight="1">
      <c r="A9" s="24"/>
      <c r="B9" s="27"/>
      <c r="C9" s="27"/>
      <c r="D9" s="27"/>
      <c r="E9" s="27"/>
      <c r="F9" s="27"/>
      <c r="G9" s="28"/>
      <c r="H9" s="28"/>
      <c r="I9" s="28"/>
      <c r="J9" s="34"/>
    </row>
    <row r="10" spans="1:10" ht="22.9" customHeight="1">
      <c r="A10" s="24"/>
      <c r="B10" s="27"/>
      <c r="C10" s="27"/>
      <c r="D10" s="27"/>
      <c r="E10" s="27"/>
      <c r="F10" s="27"/>
      <c r="G10" s="28"/>
      <c r="H10" s="28"/>
      <c r="I10" s="28"/>
      <c r="J10" s="34"/>
    </row>
    <row r="11" spans="1:10" ht="22.9" customHeight="1">
      <c r="A11" s="24"/>
      <c r="B11" s="27"/>
      <c r="C11" s="27"/>
      <c r="D11" s="27"/>
      <c r="E11" s="27"/>
      <c r="F11" s="27"/>
      <c r="G11" s="28"/>
      <c r="H11" s="28"/>
      <c r="I11" s="28"/>
      <c r="J11" s="34"/>
    </row>
    <row r="12" spans="1:10" ht="22.9" customHeight="1">
      <c r="A12" s="24"/>
      <c r="B12" s="27"/>
      <c r="C12" s="27"/>
      <c r="D12" s="27"/>
      <c r="E12" s="27"/>
      <c r="F12" s="27"/>
      <c r="G12" s="28"/>
      <c r="H12" s="28"/>
      <c r="I12" s="28"/>
      <c r="J12" s="34"/>
    </row>
    <row r="13" spans="1:10" ht="22.9" customHeight="1">
      <c r="A13" s="24"/>
      <c r="B13" s="27"/>
      <c r="C13" s="27"/>
      <c r="D13" s="27"/>
      <c r="E13" s="27"/>
      <c r="F13" s="27"/>
      <c r="G13" s="28"/>
      <c r="H13" s="28"/>
      <c r="I13" s="28"/>
      <c r="J13" s="34"/>
    </row>
    <row r="14" spans="1:10" ht="22.9" customHeight="1">
      <c r="A14" s="24"/>
      <c r="B14" s="27"/>
      <c r="C14" s="27"/>
      <c r="D14" s="27"/>
      <c r="E14" s="27"/>
      <c r="F14" s="27"/>
      <c r="G14" s="28"/>
      <c r="H14" s="28"/>
      <c r="I14" s="28"/>
      <c r="J14" s="34"/>
    </row>
    <row r="15" spans="1:10" ht="22.9" customHeight="1">
      <c r="A15" s="24"/>
      <c r="B15" s="27"/>
      <c r="C15" s="27"/>
      <c r="D15" s="27"/>
      <c r="E15" s="27"/>
      <c r="F15" s="27"/>
      <c r="G15" s="28"/>
      <c r="H15" s="28"/>
      <c r="I15" s="28"/>
      <c r="J15" s="34"/>
    </row>
    <row r="16" spans="1:10" ht="22.9" customHeight="1">
      <c r="A16" s="24"/>
      <c r="B16" s="27"/>
      <c r="C16" s="27"/>
      <c r="D16" s="27"/>
      <c r="E16" s="27"/>
      <c r="F16" s="27" t="s">
        <v>22</v>
      </c>
      <c r="G16" s="28"/>
      <c r="H16" s="28"/>
      <c r="I16" s="28"/>
      <c r="J16" s="34"/>
    </row>
    <row r="17" spans="1:10" ht="22.9" customHeight="1">
      <c r="A17" s="24"/>
      <c r="B17" s="27"/>
      <c r="C17" s="27"/>
      <c r="D17" s="27"/>
      <c r="E17" s="27"/>
      <c r="F17" s="27" t="s">
        <v>162</v>
      </c>
      <c r="G17" s="28"/>
      <c r="H17" s="28"/>
      <c r="I17" s="28"/>
      <c r="J17" s="35"/>
    </row>
    <row r="18" spans="1:10" ht="9.75" customHeight="1">
      <c r="A18" s="29"/>
      <c r="B18" s="30"/>
      <c r="C18" s="30"/>
      <c r="D18" s="30"/>
      <c r="E18" s="30"/>
      <c r="F18" s="29"/>
      <c r="G18" s="29"/>
      <c r="H18" s="29"/>
      <c r="I18" s="29"/>
      <c r="J18" s="3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B1:M22"/>
  <sheetViews>
    <sheetView workbookViewId="0">
      <selection activeCell="C6" sqref="C6:E6"/>
    </sheetView>
  </sheetViews>
  <sheetFormatPr defaultColWidth="9" defaultRowHeight="13.5"/>
  <cols>
    <col min="1" max="1" width="11" style="1" customWidth="1"/>
    <col min="2" max="2" width="12.5" style="1" customWidth="1"/>
    <col min="3" max="3" width="9" style="10"/>
    <col min="4" max="4" width="10" style="1" customWidth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9.149999999999999" customHeight="1">
      <c r="B1" s="2"/>
      <c r="J1" s="1" t="s">
        <v>163</v>
      </c>
    </row>
    <row r="2" spans="2:13" ht="24" customHeight="1">
      <c r="B2" s="176" t="s">
        <v>164</v>
      </c>
      <c r="C2" s="177"/>
      <c r="D2" s="177"/>
      <c r="E2" s="177"/>
      <c r="F2" s="177"/>
      <c r="G2" s="177"/>
      <c r="H2" s="177"/>
      <c r="I2" s="177"/>
      <c r="J2" s="178"/>
      <c r="K2" s="14"/>
      <c r="L2" s="14"/>
      <c r="M2" s="14"/>
    </row>
    <row r="3" spans="2:13" ht="25.15" customHeight="1">
      <c r="B3" s="179" t="s">
        <v>165</v>
      </c>
      <c r="C3" s="179"/>
      <c r="D3" s="179"/>
      <c r="E3" s="179"/>
      <c r="F3" s="179"/>
      <c r="G3" s="179"/>
      <c r="H3" s="179"/>
      <c r="I3" s="179"/>
      <c r="J3" s="179"/>
      <c r="K3" s="15"/>
      <c r="L3" s="15"/>
      <c r="M3" s="15"/>
    </row>
    <row r="4" spans="2:13" ht="25.15" customHeight="1">
      <c r="B4" s="11" t="s">
        <v>166</v>
      </c>
      <c r="C4" s="180" t="s">
        <v>269</v>
      </c>
      <c r="D4" s="180"/>
      <c r="E4" s="180"/>
      <c r="F4" s="180"/>
      <c r="G4" s="180"/>
      <c r="H4" s="180"/>
      <c r="I4" s="180"/>
      <c r="J4" s="180"/>
      <c r="K4" s="16"/>
      <c r="L4" s="16"/>
      <c r="M4" s="16"/>
    </row>
    <row r="5" spans="2:13" ht="25.15" customHeight="1">
      <c r="B5" s="11" t="s">
        <v>167</v>
      </c>
      <c r="C5" s="181" t="s">
        <v>204</v>
      </c>
      <c r="D5" s="181"/>
      <c r="E5" s="181"/>
      <c r="F5" s="181"/>
      <c r="G5" s="181"/>
      <c r="H5" s="181"/>
      <c r="I5" s="181"/>
      <c r="J5" s="181"/>
      <c r="K5" s="16"/>
      <c r="L5" s="16"/>
      <c r="M5" s="16"/>
    </row>
    <row r="6" spans="2:13" ht="25.15" customHeight="1">
      <c r="B6" s="164" t="s">
        <v>168</v>
      </c>
      <c r="C6" s="168" t="s">
        <v>169</v>
      </c>
      <c r="D6" s="168"/>
      <c r="E6" s="168"/>
      <c r="F6" s="169"/>
      <c r="G6" s="170"/>
      <c r="H6" s="170"/>
      <c r="I6" s="170"/>
      <c r="J6" s="171"/>
      <c r="K6" s="16"/>
      <c r="L6" s="16"/>
      <c r="M6" s="16"/>
    </row>
    <row r="7" spans="2:13" ht="25.15" customHeight="1">
      <c r="B7" s="165"/>
      <c r="C7" s="168" t="s">
        <v>170</v>
      </c>
      <c r="D7" s="168"/>
      <c r="E7" s="168"/>
      <c r="F7" s="169"/>
      <c r="G7" s="170"/>
      <c r="H7" s="170"/>
      <c r="I7" s="170"/>
      <c r="J7" s="171"/>
      <c r="K7" s="16"/>
      <c r="L7" s="16"/>
      <c r="M7" s="16"/>
    </row>
    <row r="8" spans="2:13" ht="25.15" customHeight="1">
      <c r="B8" s="165"/>
      <c r="C8" s="168" t="s">
        <v>171</v>
      </c>
      <c r="D8" s="168"/>
      <c r="E8" s="168"/>
      <c r="F8" s="172"/>
      <c r="G8" s="172"/>
      <c r="H8" s="172"/>
      <c r="I8" s="172"/>
      <c r="J8" s="172"/>
      <c r="K8" s="16"/>
      <c r="L8" s="16"/>
      <c r="M8" s="16"/>
    </row>
    <row r="9" spans="2:13" ht="25.15" customHeight="1">
      <c r="B9" s="164" t="s">
        <v>172</v>
      </c>
      <c r="C9" s="166"/>
      <c r="D9" s="166"/>
      <c r="E9" s="166"/>
      <c r="F9" s="166"/>
      <c r="G9" s="166"/>
      <c r="H9" s="166"/>
      <c r="I9" s="166"/>
      <c r="J9" s="166"/>
      <c r="K9" s="16"/>
      <c r="L9" s="16"/>
      <c r="M9" s="16"/>
    </row>
    <row r="10" spans="2:13" ht="25.15" customHeight="1">
      <c r="B10" s="164"/>
      <c r="C10" s="166"/>
      <c r="D10" s="166"/>
      <c r="E10" s="166"/>
      <c r="F10" s="166"/>
      <c r="G10" s="166"/>
      <c r="H10" s="166"/>
      <c r="I10" s="166"/>
      <c r="J10" s="166"/>
      <c r="K10" s="16"/>
      <c r="L10" s="16"/>
      <c r="M10" s="16"/>
    </row>
    <row r="11" spans="2:13" ht="28.9" customHeight="1">
      <c r="B11" s="165" t="s">
        <v>173</v>
      </c>
      <c r="C11" s="11" t="s">
        <v>174</v>
      </c>
      <c r="D11" s="11" t="s">
        <v>175</v>
      </c>
      <c r="E11" s="173" t="s">
        <v>176</v>
      </c>
      <c r="F11" s="174"/>
      <c r="G11" s="173" t="s">
        <v>177</v>
      </c>
      <c r="H11" s="175"/>
      <c r="I11" s="175"/>
      <c r="J11" s="174"/>
      <c r="K11" s="16"/>
      <c r="L11" s="16"/>
      <c r="M11" s="16"/>
    </row>
    <row r="12" spans="2:13" ht="27.6" customHeight="1">
      <c r="B12" s="165"/>
      <c r="C12" s="165" t="s">
        <v>178</v>
      </c>
      <c r="D12" s="165" t="s">
        <v>179</v>
      </c>
      <c r="E12" s="163"/>
      <c r="F12" s="163"/>
      <c r="G12" s="163"/>
      <c r="H12" s="163"/>
      <c r="I12" s="163"/>
      <c r="J12" s="163"/>
      <c r="K12" s="16"/>
      <c r="L12" s="16"/>
      <c r="M12" s="16"/>
    </row>
    <row r="13" spans="2:13" ht="27.6" customHeight="1">
      <c r="B13" s="165"/>
      <c r="C13" s="165"/>
      <c r="D13" s="165"/>
      <c r="E13" s="163"/>
      <c r="F13" s="163"/>
      <c r="G13" s="163"/>
      <c r="H13" s="163"/>
      <c r="I13" s="163"/>
      <c r="J13" s="163"/>
      <c r="K13" s="17"/>
      <c r="L13" s="17"/>
      <c r="M13" s="17"/>
    </row>
    <row r="14" spans="2:13" ht="27.6" customHeight="1">
      <c r="B14" s="165"/>
      <c r="C14" s="165"/>
      <c r="D14" s="165"/>
      <c r="E14" s="163"/>
      <c r="F14" s="163"/>
      <c r="G14" s="163"/>
      <c r="H14" s="163"/>
      <c r="I14" s="163"/>
      <c r="J14" s="163"/>
    </row>
    <row r="15" spans="2:13" ht="25.9" customHeight="1">
      <c r="B15" s="165"/>
      <c r="C15" s="165"/>
      <c r="D15" s="13" t="s">
        <v>180</v>
      </c>
      <c r="E15" s="167"/>
      <c r="F15" s="167"/>
      <c r="G15" s="162"/>
      <c r="H15" s="163"/>
      <c r="I15" s="163"/>
      <c r="J15" s="163"/>
    </row>
    <row r="16" spans="2:13" ht="25.9" customHeight="1">
      <c r="B16" s="165"/>
      <c r="C16" s="165"/>
      <c r="D16" s="13" t="s">
        <v>181</v>
      </c>
      <c r="E16" s="163"/>
      <c r="F16" s="163"/>
      <c r="G16" s="163"/>
      <c r="H16" s="163"/>
      <c r="I16" s="163"/>
      <c r="J16" s="163"/>
    </row>
    <row r="17" spans="2:10" ht="25.9" customHeight="1">
      <c r="B17" s="165"/>
      <c r="C17" s="165"/>
      <c r="D17" s="13" t="s">
        <v>182</v>
      </c>
      <c r="E17" s="167"/>
      <c r="F17" s="167"/>
      <c r="G17" s="162"/>
      <c r="H17" s="163"/>
      <c r="I17" s="163"/>
      <c r="J17" s="163"/>
    </row>
    <row r="18" spans="2:10" ht="26.45" customHeight="1">
      <c r="B18" s="165"/>
      <c r="C18" s="165" t="s">
        <v>183</v>
      </c>
      <c r="D18" s="12" t="s">
        <v>184</v>
      </c>
      <c r="E18" s="162"/>
      <c r="F18" s="163"/>
      <c r="G18" s="162"/>
      <c r="H18" s="163"/>
      <c r="I18" s="163"/>
      <c r="J18" s="163"/>
    </row>
    <row r="19" spans="2:10" ht="26.45" customHeight="1">
      <c r="B19" s="165"/>
      <c r="C19" s="165"/>
      <c r="D19" s="12" t="s">
        <v>185</v>
      </c>
      <c r="E19" s="162"/>
      <c r="F19" s="163"/>
      <c r="G19" s="162"/>
      <c r="H19" s="163"/>
      <c r="I19" s="163"/>
      <c r="J19" s="163"/>
    </row>
    <row r="20" spans="2:10" ht="26.45" customHeight="1">
      <c r="B20" s="165"/>
      <c r="C20" s="165"/>
      <c r="D20" s="12" t="s">
        <v>186</v>
      </c>
      <c r="E20" s="160"/>
      <c r="F20" s="160"/>
      <c r="G20" s="161"/>
      <c r="H20" s="161"/>
      <c r="I20" s="161"/>
      <c r="J20" s="161"/>
    </row>
    <row r="21" spans="2:10" ht="26.45" customHeight="1">
      <c r="B21" s="165"/>
      <c r="C21" s="165"/>
      <c r="D21" s="12" t="s">
        <v>187</v>
      </c>
      <c r="E21" s="160"/>
      <c r="F21" s="160"/>
      <c r="G21" s="161"/>
      <c r="H21" s="161"/>
      <c r="I21" s="161"/>
      <c r="J21" s="161"/>
    </row>
    <row r="22" spans="2:10" ht="37.15" customHeight="1">
      <c r="B22" s="165"/>
      <c r="C22" s="13" t="s">
        <v>188</v>
      </c>
      <c r="D22" s="12" t="s">
        <v>189</v>
      </c>
      <c r="E22" s="162"/>
      <c r="F22" s="163"/>
      <c r="G22" s="162"/>
      <c r="H22" s="163"/>
      <c r="I22" s="163"/>
      <c r="J22" s="163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G20:J20"/>
    <mergeCell ref="E15:F15"/>
    <mergeCell ref="G15:J15"/>
    <mergeCell ref="E16:F16"/>
    <mergeCell ref="G16:J16"/>
    <mergeCell ref="E17:F17"/>
    <mergeCell ref="G17:J17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8:F18"/>
    <mergeCell ref="G18:J18"/>
    <mergeCell ref="E19:F19"/>
    <mergeCell ref="G19:J19"/>
    <mergeCell ref="E20:F20"/>
  </mergeCells>
  <phoneticPr fontId="31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activeCell="C9" sqref="C9:J10"/>
    </sheetView>
  </sheetViews>
  <sheetFormatPr defaultColWidth="9" defaultRowHeight="13.5"/>
  <cols>
    <col min="1" max="1" width="3.75" customWidth="1"/>
    <col min="2" max="2" width="13.875" style="1" customWidth="1"/>
    <col min="3" max="3" width="9" style="10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s="1" customFormat="1" ht="19.149999999999999" customHeight="1">
      <c r="B1" s="2"/>
      <c r="C1" s="10"/>
      <c r="J1" s="1" t="s">
        <v>190</v>
      </c>
    </row>
    <row r="2" spans="2:13" s="1" customFormat="1" ht="24" customHeight="1">
      <c r="B2" s="176" t="s">
        <v>164</v>
      </c>
      <c r="C2" s="177"/>
      <c r="D2" s="177"/>
      <c r="E2" s="177"/>
      <c r="F2" s="177"/>
      <c r="G2" s="177"/>
      <c r="H2" s="177"/>
      <c r="I2" s="177"/>
      <c r="J2" s="178"/>
      <c r="K2" s="14"/>
      <c r="L2" s="14"/>
      <c r="M2" s="14"/>
    </row>
    <row r="3" spans="2:13" s="1" customFormat="1" ht="25.15" customHeight="1">
      <c r="B3" s="179" t="s">
        <v>165</v>
      </c>
      <c r="C3" s="179"/>
      <c r="D3" s="179"/>
      <c r="E3" s="179"/>
      <c r="F3" s="179"/>
      <c r="G3" s="179"/>
      <c r="H3" s="179"/>
      <c r="I3" s="179"/>
      <c r="J3" s="179"/>
      <c r="K3" s="15"/>
      <c r="L3" s="15"/>
      <c r="M3" s="15"/>
    </row>
    <row r="4" spans="2:13" s="1" customFormat="1" ht="25.15" customHeight="1">
      <c r="B4" s="11" t="s">
        <v>166</v>
      </c>
      <c r="C4" s="180" t="s">
        <v>269</v>
      </c>
      <c r="D4" s="180"/>
      <c r="E4" s="180"/>
      <c r="F4" s="180"/>
      <c r="G4" s="180"/>
      <c r="H4" s="180"/>
      <c r="I4" s="180"/>
      <c r="J4" s="180"/>
      <c r="K4" s="16"/>
      <c r="L4" s="16"/>
      <c r="M4" s="16"/>
    </row>
    <row r="5" spans="2:13" s="1" customFormat="1" ht="25.15" customHeight="1">
      <c r="B5" s="11" t="s">
        <v>167</v>
      </c>
      <c r="C5" s="181" t="s">
        <v>204</v>
      </c>
      <c r="D5" s="181"/>
      <c r="E5" s="181"/>
      <c r="F5" s="181"/>
      <c r="G5" s="181"/>
      <c r="H5" s="181"/>
      <c r="I5" s="181"/>
      <c r="J5" s="181"/>
      <c r="K5" s="16"/>
      <c r="L5" s="16"/>
      <c r="M5" s="16"/>
    </row>
    <row r="6" spans="2:13" s="1" customFormat="1" ht="25.15" customHeight="1">
      <c r="B6" s="164" t="s">
        <v>168</v>
      </c>
      <c r="C6" s="168" t="s">
        <v>169</v>
      </c>
      <c r="D6" s="168"/>
      <c r="E6" s="168"/>
      <c r="F6" s="169"/>
      <c r="G6" s="170"/>
      <c r="H6" s="170"/>
      <c r="I6" s="170"/>
      <c r="J6" s="171"/>
      <c r="K6" s="16"/>
      <c r="L6" s="16"/>
      <c r="M6" s="16"/>
    </row>
    <row r="7" spans="2:13" s="1" customFormat="1" ht="25.15" customHeight="1">
      <c r="B7" s="165"/>
      <c r="C7" s="168" t="s">
        <v>170</v>
      </c>
      <c r="D7" s="168"/>
      <c r="E7" s="168"/>
      <c r="F7" s="169"/>
      <c r="G7" s="170"/>
      <c r="H7" s="170"/>
      <c r="I7" s="170"/>
      <c r="J7" s="171"/>
      <c r="K7" s="16"/>
      <c r="L7" s="16"/>
      <c r="M7" s="16"/>
    </row>
    <row r="8" spans="2:13" s="1" customFormat="1" ht="25.15" customHeight="1">
      <c r="B8" s="165"/>
      <c r="C8" s="168" t="s">
        <v>171</v>
      </c>
      <c r="D8" s="168"/>
      <c r="E8" s="168"/>
      <c r="F8" s="172"/>
      <c r="G8" s="172"/>
      <c r="H8" s="172"/>
      <c r="I8" s="172"/>
      <c r="J8" s="172"/>
      <c r="K8" s="16"/>
      <c r="L8" s="16"/>
      <c r="M8" s="16"/>
    </row>
    <row r="9" spans="2:13" s="1" customFormat="1" ht="25.15" customHeight="1">
      <c r="B9" s="164" t="s">
        <v>172</v>
      </c>
      <c r="C9" s="166"/>
      <c r="D9" s="166"/>
      <c r="E9" s="166"/>
      <c r="F9" s="166"/>
      <c r="G9" s="166"/>
      <c r="H9" s="166"/>
      <c r="I9" s="166"/>
      <c r="J9" s="166"/>
      <c r="K9" s="16"/>
      <c r="L9" s="16"/>
      <c r="M9" s="16"/>
    </row>
    <row r="10" spans="2:13" s="1" customFormat="1" ht="25.15" customHeight="1">
      <c r="B10" s="164"/>
      <c r="C10" s="166"/>
      <c r="D10" s="166"/>
      <c r="E10" s="166"/>
      <c r="F10" s="166"/>
      <c r="G10" s="166"/>
      <c r="H10" s="166"/>
      <c r="I10" s="166"/>
      <c r="J10" s="166"/>
      <c r="K10" s="16"/>
      <c r="L10" s="16"/>
      <c r="M10" s="16"/>
    </row>
    <row r="11" spans="2:13" s="1" customFormat="1" ht="25.15" customHeight="1">
      <c r="B11" s="165" t="s">
        <v>173</v>
      </c>
      <c r="C11" s="11" t="s">
        <v>174</v>
      </c>
      <c r="D11" s="11" t="s">
        <v>175</v>
      </c>
      <c r="E11" s="168" t="s">
        <v>176</v>
      </c>
      <c r="F11" s="168"/>
      <c r="G11" s="168" t="s">
        <v>177</v>
      </c>
      <c r="H11" s="168"/>
      <c r="I11" s="168"/>
      <c r="J11" s="168"/>
      <c r="K11" s="16"/>
      <c r="L11" s="16"/>
      <c r="M11" s="16"/>
    </row>
    <row r="12" spans="2:13" s="1" customFormat="1" ht="25.15" customHeight="1">
      <c r="B12" s="165"/>
      <c r="C12" s="165" t="s">
        <v>178</v>
      </c>
      <c r="D12" s="165" t="s">
        <v>179</v>
      </c>
      <c r="E12" s="163"/>
      <c r="F12" s="163"/>
      <c r="G12" s="163"/>
      <c r="H12" s="163"/>
      <c r="I12" s="163"/>
      <c r="J12" s="163"/>
      <c r="K12" s="16"/>
      <c r="L12" s="16"/>
      <c r="M12" s="16"/>
    </row>
    <row r="13" spans="2:13" s="1" customFormat="1" ht="37.9" customHeight="1">
      <c r="B13" s="165"/>
      <c r="C13" s="165"/>
      <c r="D13" s="165"/>
      <c r="E13" s="163"/>
      <c r="F13" s="163"/>
      <c r="G13" s="163"/>
      <c r="H13" s="163"/>
      <c r="I13" s="163"/>
      <c r="J13" s="163"/>
      <c r="K13" s="17"/>
      <c r="L13" s="17"/>
      <c r="M13" s="17"/>
    </row>
    <row r="14" spans="2:13" s="1" customFormat="1" ht="24" customHeight="1">
      <c r="B14" s="165"/>
      <c r="C14" s="165"/>
      <c r="D14" s="165"/>
      <c r="E14" s="163"/>
      <c r="F14" s="163"/>
      <c r="G14" s="163"/>
      <c r="H14" s="163"/>
      <c r="I14" s="163"/>
      <c r="J14" s="163"/>
    </row>
    <row r="15" spans="2:13" s="1" customFormat="1" ht="24" customHeight="1">
      <c r="B15" s="165"/>
      <c r="C15" s="165"/>
      <c r="D15" s="13" t="s">
        <v>180</v>
      </c>
      <c r="E15" s="167"/>
      <c r="F15" s="167"/>
      <c r="G15" s="162"/>
      <c r="H15" s="163"/>
      <c r="I15" s="163"/>
      <c r="J15" s="163"/>
    </row>
    <row r="16" spans="2:13" s="1" customFormat="1" ht="24" customHeight="1">
      <c r="B16" s="165"/>
      <c r="C16" s="165"/>
      <c r="D16" s="13" t="s">
        <v>181</v>
      </c>
      <c r="E16" s="163"/>
      <c r="F16" s="163"/>
      <c r="G16" s="163"/>
      <c r="H16" s="163"/>
      <c r="I16" s="163"/>
      <c r="J16" s="163"/>
    </row>
    <row r="17" spans="2:10" s="1" customFormat="1" ht="24" customHeight="1">
      <c r="B17" s="165"/>
      <c r="C17" s="165"/>
      <c r="D17" s="13" t="s">
        <v>182</v>
      </c>
      <c r="E17" s="167"/>
      <c r="F17" s="167"/>
      <c r="G17" s="162"/>
      <c r="H17" s="163"/>
      <c r="I17" s="163"/>
      <c r="J17" s="163"/>
    </row>
    <row r="18" spans="2:10" s="1" customFormat="1" ht="24">
      <c r="B18" s="165"/>
      <c r="C18" s="165" t="s">
        <v>183</v>
      </c>
      <c r="D18" s="12" t="s">
        <v>184</v>
      </c>
      <c r="E18" s="162"/>
      <c r="F18" s="163"/>
      <c r="G18" s="162"/>
      <c r="H18" s="163"/>
      <c r="I18" s="163"/>
      <c r="J18" s="163"/>
    </row>
    <row r="19" spans="2:10" s="1" customFormat="1" ht="24">
      <c r="B19" s="165"/>
      <c r="C19" s="165"/>
      <c r="D19" s="12" t="s">
        <v>185</v>
      </c>
      <c r="E19" s="162"/>
      <c r="F19" s="163"/>
      <c r="G19" s="162"/>
      <c r="H19" s="163"/>
      <c r="I19" s="163"/>
      <c r="J19" s="163"/>
    </row>
    <row r="20" spans="2:10" s="1" customFormat="1" ht="24">
      <c r="B20" s="165"/>
      <c r="C20" s="165"/>
      <c r="D20" s="12" t="s">
        <v>186</v>
      </c>
      <c r="E20" s="160"/>
      <c r="F20" s="160"/>
      <c r="G20" s="161"/>
      <c r="H20" s="161"/>
      <c r="I20" s="161"/>
      <c r="J20" s="161"/>
    </row>
    <row r="21" spans="2:10" s="1" customFormat="1" ht="24">
      <c r="B21" s="165"/>
      <c r="C21" s="165"/>
      <c r="D21" s="12" t="s">
        <v>187</v>
      </c>
      <c r="E21" s="160"/>
      <c r="F21" s="160"/>
      <c r="G21" s="161"/>
      <c r="H21" s="161"/>
      <c r="I21" s="161"/>
      <c r="J21" s="161"/>
    </row>
    <row r="22" spans="2:10" s="1" customFormat="1" ht="33" customHeight="1">
      <c r="B22" s="165"/>
      <c r="C22" s="13" t="s">
        <v>188</v>
      </c>
      <c r="D22" s="12" t="s">
        <v>189</v>
      </c>
      <c r="E22" s="162"/>
      <c r="F22" s="163"/>
      <c r="G22" s="162"/>
      <c r="H22" s="163"/>
      <c r="I22" s="163"/>
      <c r="J22" s="163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G20:J20"/>
    <mergeCell ref="E15:F15"/>
    <mergeCell ref="G15:J15"/>
    <mergeCell ref="E16:F16"/>
    <mergeCell ref="G16:J16"/>
    <mergeCell ref="E17:F17"/>
    <mergeCell ref="G17:J17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8:F18"/>
    <mergeCell ref="G18:J18"/>
    <mergeCell ref="E19:F19"/>
    <mergeCell ref="G19:J19"/>
    <mergeCell ref="E20:F20"/>
  </mergeCells>
  <phoneticPr fontId="31" type="noConversion"/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FC33"/>
  <sheetViews>
    <sheetView workbookViewId="0">
      <selection activeCell="H14" sqref="H14:I14"/>
    </sheetView>
  </sheetViews>
  <sheetFormatPr defaultColWidth="10" defaultRowHeight="13.5"/>
  <cols>
    <col min="1" max="1" width="2.625" customWidth="1"/>
    <col min="2" max="2" width="5.75" style="1" customWidth="1"/>
    <col min="3" max="6" width="9.625" style="1" customWidth="1"/>
    <col min="7" max="7" width="11.625" style="1" customWidth="1"/>
    <col min="8" max="8" width="12.25" style="1" customWidth="1"/>
    <col min="9" max="9" width="10.5" style="1" customWidth="1"/>
    <col min="10" max="10" width="9.75" style="1" customWidth="1"/>
    <col min="11" max="16383" width="10" style="1"/>
  </cols>
  <sheetData>
    <row r="1" spans="2:9" ht="25.15" customHeight="1">
      <c r="B1" s="2"/>
      <c r="I1" s="1" t="s">
        <v>191</v>
      </c>
    </row>
    <row r="2" spans="2:9" ht="27" customHeight="1">
      <c r="B2" s="155" t="s">
        <v>192</v>
      </c>
      <c r="C2" s="155"/>
      <c r="D2" s="155"/>
      <c r="E2" s="155"/>
      <c r="F2" s="155"/>
      <c r="G2" s="155"/>
      <c r="H2" s="155"/>
      <c r="I2" s="155"/>
    </row>
    <row r="3" spans="2:9" ht="26.65" customHeight="1">
      <c r="B3" s="200" t="s">
        <v>193</v>
      </c>
      <c r="C3" s="200"/>
      <c r="D3" s="200"/>
      <c r="E3" s="200"/>
      <c r="F3" s="200"/>
      <c r="G3" s="200"/>
      <c r="H3" s="200"/>
      <c r="I3" s="200"/>
    </row>
    <row r="4" spans="2:9" ht="18.600000000000001" customHeight="1">
      <c r="B4" s="115"/>
      <c r="C4" s="115"/>
      <c r="D4" s="115"/>
      <c r="E4" s="115"/>
      <c r="F4" s="115"/>
      <c r="G4" s="115"/>
      <c r="H4" s="115"/>
      <c r="I4" s="124" t="s">
        <v>268</v>
      </c>
    </row>
    <row r="5" spans="2:9" ht="26.65" customHeight="1">
      <c r="B5" s="186" t="s">
        <v>0</v>
      </c>
      <c r="C5" s="186"/>
      <c r="D5" s="186"/>
      <c r="E5" s="186" t="s">
        <v>204</v>
      </c>
      <c r="F5" s="186"/>
      <c r="G5" s="186"/>
      <c r="H5" s="186"/>
      <c r="I5" s="186"/>
    </row>
    <row r="6" spans="2:9" ht="26.65" customHeight="1">
      <c r="B6" s="186" t="s">
        <v>194</v>
      </c>
      <c r="C6" s="186" t="s">
        <v>195</v>
      </c>
      <c r="D6" s="186"/>
      <c r="E6" s="186" t="s">
        <v>196</v>
      </c>
      <c r="F6" s="186"/>
      <c r="G6" s="186"/>
      <c r="H6" s="186"/>
      <c r="I6" s="186"/>
    </row>
    <row r="7" spans="2:9" ht="26.65" customHeight="1">
      <c r="B7" s="186"/>
      <c r="C7" s="198"/>
      <c r="D7" s="198"/>
      <c r="E7" s="198" t="s">
        <v>267</v>
      </c>
      <c r="F7" s="198"/>
      <c r="G7" s="198"/>
      <c r="H7" s="198"/>
      <c r="I7" s="198"/>
    </row>
    <row r="8" spans="2:9" ht="26.65" customHeight="1">
      <c r="B8" s="186"/>
      <c r="C8" s="198"/>
      <c r="D8" s="198"/>
      <c r="E8" s="198"/>
      <c r="F8" s="198"/>
      <c r="G8" s="198"/>
      <c r="H8" s="198"/>
      <c r="I8" s="198"/>
    </row>
    <row r="9" spans="2:9" ht="26.65" customHeight="1">
      <c r="B9" s="186"/>
      <c r="C9" s="198"/>
      <c r="D9" s="198"/>
      <c r="E9" s="198"/>
      <c r="F9" s="198"/>
      <c r="G9" s="198"/>
      <c r="H9" s="198"/>
      <c r="I9" s="198"/>
    </row>
    <row r="10" spans="2:9" ht="26.65" customHeight="1">
      <c r="B10" s="186"/>
      <c r="C10" s="198"/>
      <c r="D10" s="198"/>
      <c r="E10" s="198"/>
      <c r="F10" s="198"/>
      <c r="G10" s="198"/>
      <c r="H10" s="198"/>
      <c r="I10" s="198"/>
    </row>
    <row r="11" spans="2:9" ht="26.65" customHeight="1">
      <c r="B11" s="186"/>
      <c r="C11" s="188" t="s">
        <v>197</v>
      </c>
      <c r="D11" s="189"/>
      <c r="E11" s="189"/>
      <c r="F11" s="190"/>
      <c r="G11" s="3" t="s">
        <v>198</v>
      </c>
      <c r="H11" s="3" t="s">
        <v>170</v>
      </c>
      <c r="I11" s="3" t="s">
        <v>171</v>
      </c>
    </row>
    <row r="12" spans="2:9" ht="26.65" customHeight="1">
      <c r="B12" s="186"/>
      <c r="C12" s="191"/>
      <c r="D12" s="192"/>
      <c r="E12" s="192"/>
      <c r="F12" s="193"/>
      <c r="G12" s="4">
        <v>1571325.25</v>
      </c>
      <c r="H12" s="4">
        <v>1571325.25</v>
      </c>
      <c r="I12" s="4"/>
    </row>
    <row r="13" spans="2:9" ht="50.45" customHeight="1">
      <c r="B13" s="5" t="s">
        <v>199</v>
      </c>
      <c r="C13" s="199" t="s">
        <v>274</v>
      </c>
      <c r="D13" s="199"/>
      <c r="E13" s="199"/>
      <c r="F13" s="199"/>
      <c r="G13" s="199"/>
      <c r="H13" s="199"/>
      <c r="I13" s="199"/>
    </row>
    <row r="14" spans="2:9" ht="28.9" customHeight="1">
      <c r="B14" s="187" t="s">
        <v>200</v>
      </c>
      <c r="C14" s="6" t="s">
        <v>174</v>
      </c>
      <c r="D14" s="187" t="s">
        <v>175</v>
      </c>
      <c r="E14" s="187"/>
      <c r="F14" s="187" t="s">
        <v>176</v>
      </c>
      <c r="G14" s="187"/>
      <c r="H14" s="187" t="s">
        <v>201</v>
      </c>
      <c r="I14" s="187"/>
    </row>
    <row r="15" spans="2:9" ht="26.65" customHeight="1">
      <c r="B15" s="187"/>
      <c r="C15" s="182" t="s">
        <v>202</v>
      </c>
      <c r="D15" s="194" t="s">
        <v>179</v>
      </c>
      <c r="E15" s="194"/>
      <c r="F15" s="194" t="s">
        <v>271</v>
      </c>
      <c r="G15" s="194"/>
      <c r="H15" s="195">
        <v>1384101.42</v>
      </c>
      <c r="I15" s="195"/>
    </row>
    <row r="16" spans="2:9" ht="26.65" customHeight="1">
      <c r="B16" s="187"/>
      <c r="C16" s="183"/>
      <c r="D16" s="194"/>
      <c r="E16" s="194"/>
      <c r="F16" s="194" t="s">
        <v>272</v>
      </c>
      <c r="G16" s="194"/>
      <c r="H16" s="195">
        <v>187223.83</v>
      </c>
      <c r="I16" s="195"/>
    </row>
    <row r="17" spans="2:16" ht="26.65" customHeight="1">
      <c r="B17" s="187"/>
      <c r="C17" s="183"/>
      <c r="D17" s="194" t="s">
        <v>180</v>
      </c>
      <c r="E17" s="194"/>
      <c r="F17" s="196" t="s">
        <v>276</v>
      </c>
      <c r="G17" s="197"/>
      <c r="H17" s="196" t="s">
        <v>277</v>
      </c>
      <c r="I17" s="197"/>
    </row>
    <row r="18" spans="2:16" ht="26.65" customHeight="1">
      <c r="B18" s="187"/>
      <c r="C18" s="183"/>
      <c r="D18" s="194"/>
      <c r="E18" s="194"/>
      <c r="F18" s="194" t="s">
        <v>273</v>
      </c>
      <c r="G18" s="194"/>
      <c r="H18" s="194" t="s">
        <v>275</v>
      </c>
      <c r="I18" s="194"/>
    </row>
    <row r="19" spans="2:16" ht="26.65" customHeight="1">
      <c r="B19" s="187"/>
      <c r="C19" s="183"/>
      <c r="D19" s="194" t="s">
        <v>181</v>
      </c>
      <c r="E19" s="194"/>
      <c r="F19" s="187" t="s">
        <v>278</v>
      </c>
      <c r="G19" s="187"/>
      <c r="H19" s="187" t="s">
        <v>279</v>
      </c>
      <c r="I19" s="187"/>
    </row>
    <row r="20" spans="2:16" ht="26.65" customHeight="1">
      <c r="B20" s="187"/>
      <c r="C20" s="183"/>
      <c r="D20" s="194" t="s">
        <v>182</v>
      </c>
      <c r="E20" s="194"/>
      <c r="F20" s="187" t="s">
        <v>280</v>
      </c>
      <c r="G20" s="187"/>
      <c r="H20" s="187">
        <v>1571325.25</v>
      </c>
      <c r="I20" s="187"/>
    </row>
    <row r="21" spans="2:16" ht="34.9" customHeight="1">
      <c r="B21" s="187"/>
      <c r="C21" s="182" t="s">
        <v>203</v>
      </c>
      <c r="D21" s="194" t="s">
        <v>184</v>
      </c>
      <c r="E21" s="194"/>
      <c r="F21" s="194" t="s">
        <v>283</v>
      </c>
      <c r="G21" s="194"/>
      <c r="H21" s="194" t="s">
        <v>281</v>
      </c>
      <c r="I21" s="194"/>
    </row>
    <row r="22" spans="2:16" ht="45" customHeight="1">
      <c r="B22" s="187"/>
      <c r="C22" s="183"/>
      <c r="D22" s="194" t="s">
        <v>186</v>
      </c>
      <c r="E22" s="194"/>
      <c r="F22" s="194" t="s">
        <v>286</v>
      </c>
      <c r="G22" s="194"/>
      <c r="H22" s="194" t="s">
        <v>281</v>
      </c>
      <c r="I22" s="194"/>
    </row>
    <row r="23" spans="2:16" ht="26.65" customHeight="1">
      <c r="B23" s="187"/>
      <c r="C23" s="184"/>
      <c r="D23" s="194" t="s">
        <v>187</v>
      </c>
      <c r="E23" s="194"/>
      <c r="F23" s="194" t="s">
        <v>284</v>
      </c>
      <c r="G23" s="194"/>
      <c r="H23" s="194" t="s">
        <v>285</v>
      </c>
      <c r="I23" s="194"/>
    </row>
    <row r="24" spans="2:16" ht="26.65" customHeight="1">
      <c r="B24" s="187"/>
      <c r="C24" s="7" t="s">
        <v>188</v>
      </c>
      <c r="D24" s="194" t="s">
        <v>189</v>
      </c>
      <c r="E24" s="194"/>
      <c r="F24" s="194" t="s">
        <v>282</v>
      </c>
      <c r="G24" s="194"/>
      <c r="H24" s="194" t="s">
        <v>281</v>
      </c>
      <c r="I24" s="194"/>
    </row>
    <row r="25" spans="2:16" ht="45" customHeight="1">
      <c r="B25" s="185" t="s">
        <v>270</v>
      </c>
      <c r="C25" s="185"/>
      <c r="D25" s="185"/>
      <c r="E25" s="185"/>
      <c r="F25" s="185"/>
      <c r="G25" s="185"/>
      <c r="H25" s="185"/>
      <c r="I25" s="185"/>
    </row>
    <row r="26" spans="2:16" ht="16.350000000000001" customHeight="1">
      <c r="B26" s="8"/>
      <c r="C26" s="8"/>
    </row>
    <row r="27" spans="2:16" ht="16.350000000000001" customHeight="1">
      <c r="B27" s="8"/>
    </row>
    <row r="28" spans="2:16" ht="16.350000000000001" customHeight="1">
      <c r="B28" s="8"/>
      <c r="P28" s="9"/>
    </row>
    <row r="29" spans="2:16" ht="16.350000000000001" customHeight="1">
      <c r="B29" s="8"/>
    </row>
    <row r="30" spans="2:16" ht="16.350000000000001" customHeight="1">
      <c r="B30" s="8"/>
      <c r="C30" s="8"/>
      <c r="D30" s="8"/>
      <c r="E30" s="8"/>
      <c r="F30" s="8"/>
      <c r="G30" s="8"/>
      <c r="H30" s="8"/>
      <c r="I30" s="8"/>
    </row>
    <row r="31" spans="2:16" ht="16.350000000000001" customHeight="1">
      <c r="B31" s="8"/>
      <c r="C31" s="8"/>
      <c r="D31" s="8"/>
      <c r="E31" s="8"/>
      <c r="F31" s="8"/>
      <c r="G31" s="8"/>
      <c r="H31" s="8"/>
      <c r="I31" s="8"/>
    </row>
    <row r="32" spans="2:16" ht="16.350000000000001" customHeight="1">
      <c r="B32" s="8"/>
      <c r="C32" s="8"/>
      <c r="D32" s="8"/>
      <c r="E32" s="8"/>
      <c r="F32" s="8"/>
      <c r="G32" s="8"/>
      <c r="H32" s="8"/>
      <c r="I32" s="8"/>
    </row>
    <row r="33" spans="2:9" ht="16.350000000000001" customHeight="1">
      <c r="B33" s="8"/>
      <c r="C33" s="8"/>
      <c r="D33" s="8"/>
      <c r="E33" s="8"/>
      <c r="F33" s="8"/>
      <c r="G33" s="8"/>
      <c r="H33" s="8"/>
      <c r="I33" s="8"/>
    </row>
  </sheetData>
  <mergeCells count="52">
    <mergeCell ref="B2:I2"/>
    <mergeCell ref="B3:I3"/>
    <mergeCell ref="B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3:I13"/>
    <mergeCell ref="D14:E14"/>
    <mergeCell ref="F14:G14"/>
    <mergeCell ref="H14:I14"/>
    <mergeCell ref="F15:G15"/>
    <mergeCell ref="H15:I15"/>
    <mergeCell ref="F16:G16"/>
    <mergeCell ref="H16:I16"/>
    <mergeCell ref="F17:G17"/>
    <mergeCell ref="H17:I17"/>
    <mergeCell ref="F20:G20"/>
    <mergeCell ref="H20:I20"/>
    <mergeCell ref="F18:G18"/>
    <mergeCell ref="H18:I18"/>
    <mergeCell ref="F19:G19"/>
    <mergeCell ref="H19:I19"/>
    <mergeCell ref="D21:E21"/>
    <mergeCell ref="F21:G21"/>
    <mergeCell ref="H21:I21"/>
    <mergeCell ref="D22:E22"/>
    <mergeCell ref="F22:G22"/>
    <mergeCell ref="H22:I22"/>
    <mergeCell ref="C21:C23"/>
    <mergeCell ref="B25:I25"/>
    <mergeCell ref="B6:B12"/>
    <mergeCell ref="B14:B24"/>
    <mergeCell ref="C15:C20"/>
    <mergeCell ref="C11:F12"/>
    <mergeCell ref="D15:E16"/>
    <mergeCell ref="D17:E18"/>
    <mergeCell ref="D19:E19"/>
    <mergeCell ref="D20:E20"/>
    <mergeCell ref="D23:E23"/>
    <mergeCell ref="F23:G23"/>
    <mergeCell ref="H23:I23"/>
    <mergeCell ref="D24:E24"/>
    <mergeCell ref="F24:G24"/>
    <mergeCell ref="H24:I24"/>
  </mergeCells>
  <phoneticPr fontId="31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selection activeCell="C6" sqref="C6"/>
    </sheetView>
  </sheetViews>
  <sheetFormatPr defaultColWidth="10" defaultRowHeight="13.5"/>
  <cols>
    <col min="1" max="1" width="1.5" style="57" customWidth="1"/>
    <col min="2" max="2" width="41" style="57" customWidth="1"/>
    <col min="3" max="3" width="16.5" style="57" customWidth="1"/>
    <col min="4" max="4" width="41" style="57" customWidth="1"/>
    <col min="5" max="5" width="16.5" style="57" customWidth="1"/>
    <col min="6" max="6" width="1.5" style="57" customWidth="1"/>
    <col min="7" max="10" width="9.75" style="57" customWidth="1"/>
    <col min="11" max="16384" width="10" style="57"/>
  </cols>
  <sheetData>
    <row r="1" spans="1:6" ht="14.25" customHeight="1">
      <c r="A1" s="89"/>
      <c r="B1" s="58"/>
      <c r="C1" s="59"/>
      <c r="D1" s="90"/>
      <c r="E1" s="58" t="s">
        <v>2</v>
      </c>
      <c r="F1" s="96" t="s">
        <v>3</v>
      </c>
    </row>
    <row r="2" spans="1:6" ht="19.899999999999999" customHeight="1">
      <c r="A2" s="90"/>
      <c r="B2" s="133" t="s">
        <v>4</v>
      </c>
      <c r="C2" s="133"/>
      <c r="D2" s="133"/>
      <c r="E2" s="133"/>
      <c r="F2" s="96"/>
    </row>
    <row r="3" spans="1:6" ht="17.100000000000001" customHeight="1">
      <c r="A3" s="92"/>
      <c r="B3" s="63" t="s">
        <v>205</v>
      </c>
      <c r="C3" s="74"/>
      <c r="D3" s="74"/>
      <c r="E3" s="93" t="s">
        <v>5</v>
      </c>
      <c r="F3" s="97"/>
    </row>
    <row r="4" spans="1:6" ht="21.4" customHeight="1">
      <c r="A4" s="94"/>
      <c r="B4" s="134" t="s">
        <v>6</v>
      </c>
      <c r="C4" s="134"/>
      <c r="D4" s="134" t="s">
        <v>7</v>
      </c>
      <c r="E4" s="134"/>
      <c r="F4" s="72"/>
    </row>
    <row r="5" spans="1:6" ht="21.4" customHeight="1">
      <c r="A5" s="94"/>
      <c r="B5" s="66" t="s">
        <v>8</v>
      </c>
      <c r="C5" s="66" t="s">
        <v>9</v>
      </c>
      <c r="D5" s="66" t="s">
        <v>8</v>
      </c>
      <c r="E5" s="66" t="s">
        <v>9</v>
      </c>
      <c r="F5" s="72"/>
    </row>
    <row r="6" spans="1:6" ht="19.899999999999999" customHeight="1">
      <c r="A6" s="135"/>
      <c r="B6" s="71" t="s">
        <v>10</v>
      </c>
      <c r="C6" s="70">
        <v>1571325.25</v>
      </c>
      <c r="D6" s="71" t="s">
        <v>11</v>
      </c>
      <c r="E6" s="70"/>
      <c r="F6" s="79"/>
    </row>
    <row r="7" spans="1:6" ht="19.899999999999999" customHeight="1">
      <c r="A7" s="135"/>
      <c r="B7" s="71" t="s">
        <v>12</v>
      </c>
      <c r="C7" s="70"/>
      <c r="D7" s="71" t="s">
        <v>13</v>
      </c>
      <c r="E7" s="70"/>
      <c r="F7" s="79"/>
    </row>
    <row r="8" spans="1:6" ht="19.899999999999999" customHeight="1">
      <c r="A8" s="135"/>
      <c r="B8" s="71" t="s">
        <v>14</v>
      </c>
      <c r="C8" s="70"/>
      <c r="D8" s="71" t="s">
        <v>15</v>
      </c>
      <c r="E8" s="70"/>
      <c r="F8" s="79"/>
    </row>
    <row r="9" spans="1:6" ht="19.899999999999999" customHeight="1">
      <c r="A9" s="135"/>
      <c r="B9" s="71" t="s">
        <v>16</v>
      </c>
      <c r="C9" s="70"/>
      <c r="D9" s="71" t="s">
        <v>17</v>
      </c>
      <c r="E9" s="70"/>
      <c r="F9" s="79"/>
    </row>
    <row r="10" spans="1:6" ht="19.899999999999999" customHeight="1">
      <c r="A10" s="135"/>
      <c r="B10" s="71" t="s">
        <v>18</v>
      </c>
      <c r="C10" s="70"/>
      <c r="D10" s="71" t="s">
        <v>19</v>
      </c>
      <c r="E10" s="70"/>
      <c r="F10" s="79"/>
    </row>
    <row r="11" spans="1:6" ht="19.899999999999999" customHeight="1">
      <c r="A11" s="135"/>
      <c r="B11" s="71" t="s">
        <v>20</v>
      </c>
      <c r="C11" s="70"/>
      <c r="D11" s="71" t="s">
        <v>21</v>
      </c>
      <c r="E11" s="70"/>
      <c r="F11" s="79"/>
    </row>
    <row r="12" spans="1:6" ht="19.899999999999999" customHeight="1">
      <c r="A12" s="135"/>
      <c r="B12" s="71" t="s">
        <v>22</v>
      </c>
      <c r="C12" s="70"/>
      <c r="D12" s="71" t="s">
        <v>23</v>
      </c>
      <c r="E12" s="70"/>
      <c r="F12" s="79"/>
    </row>
    <row r="13" spans="1:6" ht="19.899999999999999" customHeight="1">
      <c r="A13" s="135"/>
      <c r="B13" s="71" t="s">
        <v>22</v>
      </c>
      <c r="C13" s="70"/>
      <c r="D13" s="71" t="s">
        <v>24</v>
      </c>
      <c r="E13" s="70">
        <v>279998.09000000003</v>
      </c>
      <c r="F13" s="79"/>
    </row>
    <row r="14" spans="1:6" ht="19.899999999999999" customHeight="1">
      <c r="A14" s="135"/>
      <c r="B14" s="71" t="s">
        <v>22</v>
      </c>
      <c r="C14" s="70"/>
      <c r="D14" s="71" t="s">
        <v>25</v>
      </c>
      <c r="E14" s="70"/>
      <c r="F14" s="79"/>
    </row>
    <row r="15" spans="1:6" ht="19.899999999999999" customHeight="1">
      <c r="A15" s="135"/>
      <c r="B15" s="71" t="s">
        <v>22</v>
      </c>
      <c r="C15" s="70"/>
      <c r="D15" s="71" t="s">
        <v>26</v>
      </c>
      <c r="E15" s="70">
        <v>77866.600000000006</v>
      </c>
      <c r="F15" s="79"/>
    </row>
    <row r="16" spans="1:6" ht="19.899999999999999" customHeight="1">
      <c r="A16" s="135"/>
      <c r="B16" s="71" t="s">
        <v>22</v>
      </c>
      <c r="C16" s="70"/>
      <c r="D16" s="71" t="s">
        <v>27</v>
      </c>
      <c r="E16" s="70"/>
      <c r="F16" s="79"/>
    </row>
    <row r="17" spans="1:6" ht="19.899999999999999" customHeight="1">
      <c r="A17" s="135"/>
      <c r="B17" s="71" t="s">
        <v>22</v>
      </c>
      <c r="C17" s="70"/>
      <c r="D17" s="71" t="s">
        <v>28</v>
      </c>
      <c r="E17" s="70"/>
      <c r="F17" s="79"/>
    </row>
    <row r="18" spans="1:6" ht="19.899999999999999" customHeight="1">
      <c r="A18" s="135"/>
      <c r="B18" s="71" t="s">
        <v>22</v>
      </c>
      <c r="C18" s="70"/>
      <c r="D18" s="71" t="s">
        <v>29</v>
      </c>
      <c r="E18" s="70">
        <v>1103330.8</v>
      </c>
      <c r="F18" s="79"/>
    </row>
    <row r="19" spans="1:6" ht="19.899999999999999" customHeight="1">
      <c r="A19" s="135"/>
      <c r="B19" s="71" t="s">
        <v>22</v>
      </c>
      <c r="C19" s="70"/>
      <c r="D19" s="71" t="s">
        <v>30</v>
      </c>
      <c r="E19" s="70"/>
      <c r="F19" s="79"/>
    </row>
    <row r="20" spans="1:6" ht="19.899999999999999" customHeight="1">
      <c r="A20" s="135"/>
      <c r="B20" s="71" t="s">
        <v>22</v>
      </c>
      <c r="C20" s="70"/>
      <c r="D20" s="71" t="s">
        <v>31</v>
      </c>
      <c r="E20" s="70"/>
      <c r="F20" s="79"/>
    </row>
    <row r="21" spans="1:6" ht="19.899999999999999" customHeight="1">
      <c r="A21" s="135"/>
      <c r="B21" s="71" t="s">
        <v>22</v>
      </c>
      <c r="C21" s="70"/>
      <c r="D21" s="71" t="s">
        <v>32</v>
      </c>
      <c r="E21" s="70"/>
      <c r="F21" s="79"/>
    </row>
    <row r="22" spans="1:6" ht="19.899999999999999" customHeight="1">
      <c r="A22" s="135"/>
      <c r="B22" s="71" t="s">
        <v>22</v>
      </c>
      <c r="C22" s="70"/>
      <c r="D22" s="71" t="s">
        <v>33</v>
      </c>
      <c r="E22" s="70"/>
      <c r="F22" s="79"/>
    </row>
    <row r="23" spans="1:6" ht="19.899999999999999" customHeight="1">
      <c r="A23" s="135"/>
      <c r="B23" s="71" t="s">
        <v>22</v>
      </c>
      <c r="C23" s="70"/>
      <c r="D23" s="71" t="s">
        <v>34</v>
      </c>
      <c r="E23" s="70"/>
      <c r="F23" s="79"/>
    </row>
    <row r="24" spans="1:6" ht="19.899999999999999" customHeight="1">
      <c r="A24" s="135"/>
      <c r="B24" s="71" t="s">
        <v>22</v>
      </c>
      <c r="C24" s="70"/>
      <c r="D24" s="71" t="s">
        <v>35</v>
      </c>
      <c r="E24" s="70"/>
      <c r="F24" s="79"/>
    </row>
    <row r="25" spans="1:6" ht="19.899999999999999" customHeight="1">
      <c r="A25" s="135"/>
      <c r="B25" s="71" t="s">
        <v>22</v>
      </c>
      <c r="C25" s="70"/>
      <c r="D25" s="71" t="s">
        <v>36</v>
      </c>
      <c r="E25" s="70">
        <v>110129.76</v>
      </c>
      <c r="F25" s="79"/>
    </row>
    <row r="26" spans="1:6" ht="19.899999999999999" customHeight="1">
      <c r="A26" s="135"/>
      <c r="B26" s="71" t="s">
        <v>22</v>
      </c>
      <c r="C26" s="70"/>
      <c r="D26" s="71" t="s">
        <v>37</v>
      </c>
      <c r="E26" s="70"/>
      <c r="F26" s="79"/>
    </row>
    <row r="27" spans="1:6" ht="19.899999999999999" customHeight="1">
      <c r="A27" s="135"/>
      <c r="B27" s="71" t="s">
        <v>22</v>
      </c>
      <c r="C27" s="70"/>
      <c r="D27" s="71" t="s">
        <v>38</v>
      </c>
      <c r="E27" s="70"/>
      <c r="F27" s="79"/>
    </row>
    <row r="28" spans="1:6" ht="19.899999999999999" customHeight="1">
      <c r="A28" s="135"/>
      <c r="B28" s="71" t="s">
        <v>22</v>
      </c>
      <c r="C28" s="70"/>
      <c r="D28" s="71" t="s">
        <v>39</v>
      </c>
      <c r="E28" s="70"/>
      <c r="F28" s="79"/>
    </row>
    <row r="29" spans="1:6" ht="19.899999999999999" customHeight="1">
      <c r="A29" s="135"/>
      <c r="B29" s="71" t="s">
        <v>22</v>
      </c>
      <c r="C29" s="70"/>
      <c r="D29" s="71" t="s">
        <v>40</v>
      </c>
      <c r="E29" s="70"/>
      <c r="F29" s="79"/>
    </row>
    <row r="30" spans="1:6" ht="19.899999999999999" customHeight="1">
      <c r="A30" s="135"/>
      <c r="B30" s="71" t="s">
        <v>22</v>
      </c>
      <c r="C30" s="70"/>
      <c r="D30" s="71" t="s">
        <v>41</v>
      </c>
      <c r="E30" s="70"/>
      <c r="F30" s="79"/>
    </row>
    <row r="31" spans="1:6" ht="19.899999999999999" customHeight="1">
      <c r="A31" s="135"/>
      <c r="B31" s="71" t="s">
        <v>22</v>
      </c>
      <c r="C31" s="70"/>
      <c r="D31" s="71" t="s">
        <v>42</v>
      </c>
      <c r="E31" s="70"/>
      <c r="F31" s="79"/>
    </row>
    <row r="32" spans="1:6" ht="19.899999999999999" customHeight="1">
      <c r="A32" s="135"/>
      <c r="B32" s="71" t="s">
        <v>22</v>
      </c>
      <c r="C32" s="70"/>
      <c r="D32" s="71" t="s">
        <v>43</v>
      </c>
      <c r="E32" s="70"/>
      <c r="F32" s="79"/>
    </row>
    <row r="33" spans="1:6" ht="19.899999999999999" customHeight="1">
      <c r="A33" s="135"/>
      <c r="B33" s="71" t="s">
        <v>22</v>
      </c>
      <c r="C33" s="70"/>
      <c r="D33" s="71" t="s">
        <v>44</v>
      </c>
      <c r="E33" s="70"/>
      <c r="F33" s="79"/>
    </row>
    <row r="34" spans="1:6" ht="19.899999999999999" customHeight="1">
      <c r="A34" s="135"/>
      <c r="B34" s="71" t="s">
        <v>22</v>
      </c>
      <c r="C34" s="70"/>
      <c r="D34" s="71" t="s">
        <v>45</v>
      </c>
      <c r="E34" s="70"/>
      <c r="F34" s="79"/>
    </row>
    <row r="35" spans="1:6" ht="19.899999999999999" customHeight="1">
      <c r="A35" s="135"/>
      <c r="B35" s="71" t="s">
        <v>22</v>
      </c>
      <c r="C35" s="70"/>
      <c r="D35" s="71" t="s">
        <v>46</v>
      </c>
      <c r="E35" s="70"/>
      <c r="F35" s="79"/>
    </row>
    <row r="36" spans="1:6" ht="19.899999999999999" customHeight="1">
      <c r="A36" s="77"/>
      <c r="B36" s="75" t="s">
        <v>47</v>
      </c>
      <c r="C36" s="68">
        <f>SUM(C6:C35)</f>
        <v>1571325.25</v>
      </c>
      <c r="D36" s="75" t="s">
        <v>48</v>
      </c>
      <c r="E36" s="68">
        <f>SUM(E6:E35)</f>
        <v>1571325.2500000002</v>
      </c>
      <c r="F36" s="80"/>
    </row>
    <row r="37" spans="1:6" ht="19.899999999999999" customHeight="1">
      <c r="A37" s="65"/>
      <c r="B37" s="69" t="s">
        <v>49</v>
      </c>
      <c r="C37" s="70"/>
      <c r="D37" s="69" t="s">
        <v>50</v>
      </c>
      <c r="E37" s="70"/>
      <c r="F37" s="99"/>
    </row>
    <row r="38" spans="1:6" ht="19.899999999999999" customHeight="1">
      <c r="A38" s="100"/>
      <c r="B38" s="69" t="s">
        <v>51</v>
      </c>
      <c r="C38" s="70"/>
      <c r="D38" s="69" t="s">
        <v>52</v>
      </c>
      <c r="E38" s="70"/>
      <c r="F38" s="99"/>
    </row>
    <row r="39" spans="1:6" ht="19.899999999999999" customHeight="1">
      <c r="A39" s="100"/>
      <c r="B39" s="101"/>
      <c r="C39" s="101"/>
      <c r="D39" s="69" t="s">
        <v>53</v>
      </c>
      <c r="E39" s="70"/>
      <c r="F39" s="99"/>
    </row>
    <row r="40" spans="1:6" ht="19.899999999999999" customHeight="1">
      <c r="A40" s="102"/>
      <c r="B40" s="66" t="s">
        <v>54</v>
      </c>
      <c r="C40" s="68">
        <f>C36+C37+C38</f>
        <v>1571325.25</v>
      </c>
      <c r="D40" s="66" t="s">
        <v>55</v>
      </c>
      <c r="E40" s="68">
        <f>E36+E37+E39</f>
        <v>1571325.2500000002</v>
      </c>
      <c r="F40" s="103"/>
    </row>
    <row r="41" spans="1:6" ht="8.65" customHeight="1">
      <c r="A41" s="95"/>
      <c r="B41" s="95"/>
      <c r="C41" s="104"/>
      <c r="D41" s="104"/>
      <c r="E41" s="95"/>
      <c r="F41" s="105"/>
    </row>
  </sheetData>
  <mergeCells count="4">
    <mergeCell ref="B2:E2"/>
    <mergeCell ref="B4:C4"/>
    <mergeCell ref="D4:E4"/>
    <mergeCell ref="A6:A35"/>
  </mergeCells>
  <phoneticPr fontId="31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pane ySplit="6" topLeftCell="A7" activePane="bottomLeft" state="frozen"/>
      <selection pane="bottomLeft" activeCell="C8" sqref="C8"/>
    </sheetView>
  </sheetViews>
  <sheetFormatPr defaultColWidth="10" defaultRowHeight="13.5"/>
  <cols>
    <col min="1" max="1" width="1.5" style="41" customWidth="1"/>
    <col min="2" max="2" width="16.75" style="41" customWidth="1"/>
    <col min="3" max="3" width="35.5" style="41" customWidth="1"/>
    <col min="4" max="4" width="14.875" style="41" customWidth="1"/>
    <col min="5" max="5" width="13" style="41" customWidth="1"/>
    <col min="6" max="6" width="15.125" style="41" customWidth="1"/>
    <col min="7" max="14" width="13" style="41" customWidth="1"/>
    <col min="15" max="15" width="1.5" style="41" customWidth="1"/>
    <col min="16" max="16" width="9.75" style="41" customWidth="1"/>
    <col min="17" max="16384" width="10" style="41"/>
  </cols>
  <sheetData>
    <row r="1" spans="1:15" ht="25.15" customHeight="1">
      <c r="A1" s="42"/>
      <c r="B1" s="2"/>
      <c r="C1" s="43"/>
      <c r="D1" s="98"/>
      <c r="E1" s="98"/>
      <c r="F1" s="98"/>
      <c r="G1" s="43"/>
      <c r="H1" s="43"/>
      <c r="I1" s="43"/>
      <c r="L1" s="43"/>
      <c r="M1" s="43"/>
      <c r="N1" s="44" t="s">
        <v>56</v>
      </c>
      <c r="O1" s="45"/>
    </row>
    <row r="2" spans="1:15" ht="22.9" customHeight="1">
      <c r="A2" s="42"/>
      <c r="B2" s="136" t="s">
        <v>57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45" t="s">
        <v>3</v>
      </c>
    </row>
    <row r="3" spans="1:15" ht="19.5" customHeight="1">
      <c r="A3" s="46"/>
      <c r="B3" s="137" t="s">
        <v>205</v>
      </c>
      <c r="C3" s="137"/>
      <c r="D3" s="46"/>
      <c r="E3" s="46"/>
      <c r="F3" s="84"/>
      <c r="G3" s="46"/>
      <c r="H3" s="84"/>
      <c r="I3" s="84"/>
      <c r="J3" s="84"/>
      <c r="K3" s="84"/>
      <c r="L3" s="84"/>
      <c r="M3" s="84"/>
      <c r="N3" s="47" t="s">
        <v>5</v>
      </c>
      <c r="O3" s="48"/>
    </row>
    <row r="4" spans="1:15" ht="24.4" customHeight="1">
      <c r="A4" s="49"/>
      <c r="B4" s="138" t="s">
        <v>8</v>
      </c>
      <c r="C4" s="138"/>
      <c r="D4" s="138" t="s">
        <v>58</v>
      </c>
      <c r="E4" s="138" t="s">
        <v>59</v>
      </c>
      <c r="F4" s="138" t="s">
        <v>60</v>
      </c>
      <c r="G4" s="138" t="s">
        <v>61</v>
      </c>
      <c r="H4" s="138" t="s">
        <v>62</v>
      </c>
      <c r="I4" s="138" t="s">
        <v>63</v>
      </c>
      <c r="J4" s="138" t="s">
        <v>64</v>
      </c>
      <c r="K4" s="138" t="s">
        <v>65</v>
      </c>
      <c r="L4" s="138" t="s">
        <v>66</v>
      </c>
      <c r="M4" s="138" t="s">
        <v>67</v>
      </c>
      <c r="N4" s="138" t="s">
        <v>68</v>
      </c>
      <c r="O4" s="51"/>
    </row>
    <row r="5" spans="1:15" ht="24.4" customHeight="1">
      <c r="A5" s="49"/>
      <c r="B5" s="138" t="s">
        <v>69</v>
      </c>
      <c r="C5" s="139" t="s">
        <v>70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51"/>
    </row>
    <row r="6" spans="1:15" ht="24.4" customHeight="1">
      <c r="A6" s="49"/>
      <c r="B6" s="138"/>
      <c r="C6" s="139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51"/>
    </row>
    <row r="7" spans="1:15" ht="27" customHeight="1">
      <c r="A7" s="52"/>
      <c r="B7" s="23"/>
      <c r="C7" s="23" t="s">
        <v>71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53"/>
    </row>
    <row r="8" spans="1:15" ht="36.6" customHeight="1">
      <c r="A8" s="52"/>
      <c r="B8" s="39">
        <v>652006</v>
      </c>
      <c r="C8" s="110" t="s">
        <v>207</v>
      </c>
      <c r="D8" s="111">
        <v>1571325.25</v>
      </c>
      <c r="E8" s="111"/>
      <c r="F8" s="111">
        <v>1571325.25</v>
      </c>
      <c r="G8" s="26"/>
      <c r="H8" s="26"/>
      <c r="I8" s="26"/>
      <c r="J8" s="26"/>
      <c r="K8" s="26"/>
      <c r="L8" s="26"/>
      <c r="M8" s="26"/>
      <c r="N8" s="26"/>
      <c r="O8" s="53"/>
    </row>
    <row r="9" spans="1:15" ht="28.9" customHeight="1">
      <c r="A9" s="52"/>
      <c r="B9" s="23"/>
      <c r="C9" s="23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53"/>
    </row>
    <row r="10" spans="1:15" ht="27" customHeight="1">
      <c r="A10" s="52"/>
      <c r="B10" s="23"/>
      <c r="C10" s="23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53"/>
    </row>
    <row r="11" spans="1:15" ht="27" customHeight="1">
      <c r="A11" s="52"/>
      <c r="B11" s="23"/>
      <c r="C11" s="23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53"/>
    </row>
    <row r="12" spans="1:15" ht="27" customHeight="1">
      <c r="A12" s="52"/>
      <c r="B12" s="23"/>
      <c r="C12" s="23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53"/>
    </row>
    <row r="13" spans="1:15" ht="27" customHeight="1">
      <c r="A13" s="52"/>
      <c r="B13" s="23"/>
      <c r="C13" s="23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53"/>
    </row>
    <row r="14" spans="1:15" ht="27" customHeight="1">
      <c r="A14" s="52"/>
      <c r="B14" s="23"/>
      <c r="C14" s="23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53"/>
    </row>
    <row r="15" spans="1:15" ht="27" customHeight="1">
      <c r="A15" s="52"/>
      <c r="B15" s="23"/>
      <c r="C15" s="23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53"/>
    </row>
    <row r="16" spans="1:15" ht="27" customHeight="1">
      <c r="A16" s="52"/>
      <c r="B16" s="23"/>
      <c r="C16" s="23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53"/>
    </row>
    <row r="17" spans="1:15" ht="27" customHeight="1">
      <c r="A17" s="52"/>
      <c r="B17" s="23"/>
      <c r="C17" s="23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53"/>
    </row>
    <row r="18" spans="1:15" ht="27" customHeight="1">
      <c r="A18" s="52"/>
      <c r="B18" s="23"/>
      <c r="C18" s="23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53"/>
    </row>
    <row r="19" spans="1:15" ht="27" customHeight="1">
      <c r="A19" s="52"/>
      <c r="B19" s="23"/>
      <c r="C19" s="23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53"/>
    </row>
    <row r="20" spans="1:15" ht="27" customHeight="1">
      <c r="A20" s="52"/>
      <c r="B20" s="23"/>
      <c r="C20" s="23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3"/>
    </row>
    <row r="21" spans="1:15" ht="27" customHeight="1">
      <c r="A21" s="52"/>
      <c r="B21" s="23"/>
      <c r="C21" s="23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3"/>
    </row>
    <row r="22" spans="1:15" ht="27" customHeight="1">
      <c r="A22" s="52"/>
      <c r="B22" s="23"/>
      <c r="C22" s="23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3"/>
    </row>
    <row r="23" spans="1:15" ht="27" customHeight="1">
      <c r="A23" s="52"/>
      <c r="B23" s="23"/>
      <c r="C23" s="23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53"/>
    </row>
    <row r="24" spans="1:15" ht="27" customHeight="1">
      <c r="A24" s="52"/>
      <c r="B24" s="23"/>
      <c r="C24" s="23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53"/>
    </row>
    <row r="25" spans="1:15" ht="27" customHeight="1">
      <c r="A25" s="52"/>
      <c r="B25" s="23"/>
      <c r="C25" s="23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5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pane ySplit="6" topLeftCell="A7" activePane="bottomLeft" state="frozen"/>
      <selection pane="bottomLeft" activeCell="H9" sqref="H9"/>
    </sheetView>
  </sheetViews>
  <sheetFormatPr defaultColWidth="10" defaultRowHeight="13.5"/>
  <cols>
    <col min="1" max="1" width="1.5" style="41" customWidth="1"/>
    <col min="2" max="4" width="6.125" style="41" customWidth="1"/>
    <col min="5" max="5" width="14.75" style="41" customWidth="1"/>
    <col min="6" max="6" width="41" style="41" customWidth="1"/>
    <col min="7" max="10" width="16.5" style="41" customWidth="1"/>
    <col min="11" max="11" width="22.875" style="41" customWidth="1"/>
    <col min="12" max="12" width="1.5" style="41" customWidth="1"/>
    <col min="13" max="14" width="9.75" style="41" customWidth="1"/>
    <col min="15" max="16384" width="10" style="41"/>
  </cols>
  <sheetData>
    <row r="1" spans="1:12" ht="25.15" customHeight="1">
      <c r="A1" s="42"/>
      <c r="B1" s="2"/>
      <c r="C1" s="2"/>
      <c r="D1" s="2"/>
      <c r="E1" s="43"/>
      <c r="F1" s="43"/>
      <c r="G1" s="98"/>
      <c r="H1" s="98"/>
      <c r="I1" s="98"/>
      <c r="J1" s="98"/>
      <c r="K1" s="44" t="s">
        <v>73</v>
      </c>
      <c r="L1" s="45"/>
    </row>
    <row r="2" spans="1:12" ht="22.9" customHeight="1">
      <c r="A2" s="42"/>
      <c r="B2" s="136" t="s">
        <v>74</v>
      </c>
      <c r="C2" s="136"/>
      <c r="D2" s="136"/>
      <c r="E2" s="136"/>
      <c r="F2" s="136"/>
      <c r="G2" s="136"/>
      <c r="H2" s="136"/>
      <c r="I2" s="136"/>
      <c r="J2" s="136"/>
      <c r="K2" s="136"/>
      <c r="L2" s="45" t="s">
        <v>3</v>
      </c>
    </row>
    <row r="3" spans="1:12" ht="19.5" customHeight="1">
      <c r="A3" s="46"/>
      <c r="B3" s="137" t="s">
        <v>205</v>
      </c>
      <c r="C3" s="137"/>
      <c r="D3" s="137"/>
      <c r="E3" s="137"/>
      <c r="F3" s="137"/>
      <c r="G3" s="46"/>
      <c r="H3" s="46"/>
      <c r="I3" s="84"/>
      <c r="J3" s="84"/>
      <c r="K3" s="47" t="s">
        <v>5</v>
      </c>
      <c r="L3" s="48"/>
    </row>
    <row r="4" spans="1:12" ht="24.4" customHeight="1">
      <c r="A4" s="45"/>
      <c r="B4" s="140" t="s">
        <v>8</v>
      </c>
      <c r="C4" s="140"/>
      <c r="D4" s="140"/>
      <c r="E4" s="140"/>
      <c r="F4" s="140"/>
      <c r="G4" s="140" t="s">
        <v>58</v>
      </c>
      <c r="H4" s="140" t="s">
        <v>75</v>
      </c>
      <c r="I4" s="140" t="s">
        <v>76</v>
      </c>
      <c r="J4" s="140" t="s">
        <v>77</v>
      </c>
      <c r="K4" s="140" t="s">
        <v>78</v>
      </c>
      <c r="L4" s="50"/>
    </row>
    <row r="5" spans="1:12" ht="24.4" customHeight="1">
      <c r="A5" s="49"/>
      <c r="B5" s="140" t="s">
        <v>79</v>
      </c>
      <c r="C5" s="140"/>
      <c r="D5" s="140"/>
      <c r="E5" s="140" t="s">
        <v>69</v>
      </c>
      <c r="F5" s="140" t="s">
        <v>70</v>
      </c>
      <c r="G5" s="140"/>
      <c r="H5" s="140"/>
      <c r="I5" s="140"/>
      <c r="J5" s="140"/>
      <c r="K5" s="140"/>
      <c r="L5" s="50"/>
    </row>
    <row r="6" spans="1:12" ht="24.4" customHeight="1">
      <c r="A6" s="49"/>
      <c r="B6" s="23" t="s">
        <v>80</v>
      </c>
      <c r="C6" s="23" t="s">
        <v>81</v>
      </c>
      <c r="D6" s="23" t="s">
        <v>82</v>
      </c>
      <c r="E6" s="140"/>
      <c r="F6" s="140"/>
      <c r="G6" s="140"/>
      <c r="H6" s="140"/>
      <c r="I6" s="140"/>
      <c r="J6" s="140"/>
      <c r="K6" s="140"/>
      <c r="L6" s="51"/>
    </row>
    <row r="7" spans="1:12" ht="27" customHeight="1">
      <c r="A7" s="52"/>
      <c r="B7" s="23"/>
      <c r="C7" s="23"/>
      <c r="D7" s="23"/>
      <c r="E7" s="23"/>
      <c r="F7" s="23" t="s">
        <v>71</v>
      </c>
      <c r="G7" s="26">
        <v>1571325.25</v>
      </c>
      <c r="H7" s="26">
        <v>1571325.25</v>
      </c>
      <c r="I7" s="26"/>
      <c r="J7" s="26"/>
      <c r="K7" s="26"/>
      <c r="L7" s="53"/>
    </row>
    <row r="8" spans="1:12" ht="27" customHeight="1">
      <c r="A8" s="52"/>
      <c r="B8" s="23"/>
      <c r="C8" s="23"/>
      <c r="D8" s="23"/>
      <c r="E8" s="39">
        <v>652006</v>
      </c>
      <c r="F8" s="110" t="s">
        <v>204</v>
      </c>
      <c r="G8" s="26">
        <v>1571325.25</v>
      </c>
      <c r="H8" s="26">
        <v>1571325.25</v>
      </c>
      <c r="I8" s="26"/>
      <c r="J8" s="26"/>
      <c r="K8" s="26"/>
      <c r="L8" s="53"/>
    </row>
    <row r="9" spans="1:12" ht="27" customHeight="1">
      <c r="A9" s="52"/>
      <c r="B9" s="112" t="s">
        <v>208</v>
      </c>
      <c r="C9" s="112" t="s">
        <v>209</v>
      </c>
      <c r="D9" s="112" t="s">
        <v>210</v>
      </c>
      <c r="E9" s="39">
        <v>652006</v>
      </c>
      <c r="F9" s="113" t="s">
        <v>212</v>
      </c>
      <c r="G9" s="114">
        <v>147255.69</v>
      </c>
      <c r="H9" s="114">
        <v>147255.69</v>
      </c>
      <c r="I9" s="26"/>
      <c r="J9" s="26"/>
      <c r="K9" s="26"/>
      <c r="L9" s="53"/>
    </row>
    <row r="10" spans="1:12" ht="27" customHeight="1">
      <c r="A10" s="52"/>
      <c r="B10" s="112" t="s">
        <v>208</v>
      </c>
      <c r="C10" s="112" t="s">
        <v>209</v>
      </c>
      <c r="D10" s="112" t="s">
        <v>209</v>
      </c>
      <c r="E10" s="39">
        <v>652006</v>
      </c>
      <c r="F10" s="113" t="s">
        <v>214</v>
      </c>
      <c r="G10" s="114">
        <v>132742.39999999999</v>
      </c>
      <c r="H10" s="114">
        <v>132742.39999999999</v>
      </c>
      <c r="I10" s="26"/>
      <c r="J10" s="26"/>
      <c r="K10" s="26"/>
      <c r="L10" s="53"/>
    </row>
    <row r="11" spans="1:12" ht="27" customHeight="1">
      <c r="A11" s="52"/>
      <c r="B11" s="112" t="s">
        <v>215</v>
      </c>
      <c r="C11" s="112" t="s">
        <v>216</v>
      </c>
      <c r="D11" s="112" t="s">
        <v>210</v>
      </c>
      <c r="E11" s="39">
        <v>652006</v>
      </c>
      <c r="F11" s="113" t="s">
        <v>218</v>
      </c>
      <c r="G11" s="114">
        <v>70666.600000000006</v>
      </c>
      <c r="H11" s="114">
        <v>70666.600000000006</v>
      </c>
      <c r="I11" s="26"/>
      <c r="J11" s="26"/>
      <c r="K11" s="26"/>
      <c r="L11" s="53"/>
    </row>
    <row r="12" spans="1:12" ht="27" customHeight="1">
      <c r="A12" s="52"/>
      <c r="B12" s="112" t="s">
        <v>215</v>
      </c>
      <c r="C12" s="112" t="s">
        <v>216</v>
      </c>
      <c r="D12" s="112" t="s">
        <v>219</v>
      </c>
      <c r="E12" s="39">
        <v>652006</v>
      </c>
      <c r="F12" s="113" t="s">
        <v>221</v>
      </c>
      <c r="G12" s="114">
        <v>7200</v>
      </c>
      <c r="H12" s="114">
        <v>7200</v>
      </c>
      <c r="I12" s="26"/>
      <c r="J12" s="26"/>
      <c r="K12" s="26"/>
      <c r="L12" s="53"/>
    </row>
    <row r="13" spans="1:12" ht="27" customHeight="1">
      <c r="A13" s="52"/>
      <c r="B13" s="112" t="s">
        <v>222</v>
      </c>
      <c r="C13" s="112" t="s">
        <v>223</v>
      </c>
      <c r="D13" s="112" t="s">
        <v>210</v>
      </c>
      <c r="E13" s="39">
        <v>652006</v>
      </c>
      <c r="F13" s="113" t="s">
        <v>225</v>
      </c>
      <c r="G13" s="114">
        <v>1103330.8</v>
      </c>
      <c r="H13" s="114">
        <v>1103330.8</v>
      </c>
      <c r="I13" s="26"/>
      <c r="J13" s="26"/>
      <c r="K13" s="26"/>
      <c r="L13" s="53"/>
    </row>
    <row r="14" spans="1:12" ht="27" customHeight="1">
      <c r="A14" s="52"/>
      <c r="B14" s="112" t="s">
        <v>226</v>
      </c>
      <c r="C14" s="112" t="s">
        <v>223</v>
      </c>
      <c r="D14" s="112" t="s">
        <v>210</v>
      </c>
      <c r="E14" s="39">
        <v>652006</v>
      </c>
      <c r="F14" s="113" t="s">
        <v>228</v>
      </c>
      <c r="G14" s="114">
        <v>110129.76</v>
      </c>
      <c r="H14" s="114">
        <v>110129.76</v>
      </c>
      <c r="I14" s="26"/>
      <c r="J14" s="26"/>
      <c r="K14" s="26"/>
      <c r="L14" s="53"/>
    </row>
    <row r="15" spans="1:12" ht="27" customHeight="1">
      <c r="A15" s="52"/>
      <c r="B15" s="23"/>
      <c r="C15" s="23"/>
      <c r="D15" s="23"/>
      <c r="E15" s="23"/>
      <c r="F15" s="23"/>
      <c r="G15" s="26"/>
      <c r="H15" s="26"/>
      <c r="I15" s="26"/>
      <c r="J15" s="26"/>
      <c r="K15" s="26"/>
      <c r="L15" s="53"/>
    </row>
    <row r="16" spans="1:12" ht="27" customHeight="1">
      <c r="A16" s="52"/>
      <c r="B16" s="23"/>
      <c r="C16" s="23"/>
      <c r="D16" s="23"/>
      <c r="E16" s="23"/>
      <c r="F16" s="23"/>
      <c r="G16" s="26"/>
      <c r="H16" s="26"/>
      <c r="I16" s="26"/>
      <c r="J16" s="26"/>
      <c r="K16" s="26"/>
      <c r="L16" s="53"/>
    </row>
    <row r="17" spans="1:12" ht="27" customHeight="1">
      <c r="A17" s="52"/>
      <c r="B17" s="23"/>
      <c r="C17" s="23"/>
      <c r="D17" s="23"/>
      <c r="E17" s="23"/>
      <c r="F17" s="23"/>
      <c r="G17" s="26"/>
      <c r="H17" s="26"/>
      <c r="I17" s="26"/>
      <c r="J17" s="26"/>
      <c r="K17" s="26"/>
      <c r="L17" s="53"/>
    </row>
    <row r="18" spans="1:12" ht="27" customHeight="1">
      <c r="A18" s="52"/>
      <c r="B18" s="23"/>
      <c r="C18" s="23"/>
      <c r="D18" s="23"/>
      <c r="E18" s="23"/>
      <c r="F18" s="23"/>
      <c r="G18" s="26"/>
      <c r="H18" s="26"/>
      <c r="I18" s="26"/>
      <c r="J18" s="26"/>
      <c r="K18" s="26"/>
      <c r="L18" s="53"/>
    </row>
    <row r="19" spans="1:12" ht="27" customHeight="1">
      <c r="A19" s="52"/>
      <c r="B19" s="23"/>
      <c r="C19" s="23"/>
      <c r="D19" s="23"/>
      <c r="E19" s="23"/>
      <c r="F19" s="23"/>
      <c r="G19" s="26"/>
      <c r="H19" s="26"/>
      <c r="I19" s="26"/>
      <c r="J19" s="26"/>
      <c r="K19" s="26"/>
      <c r="L19" s="53"/>
    </row>
    <row r="20" spans="1:12" ht="27" customHeight="1">
      <c r="A20" s="49"/>
      <c r="B20" s="27"/>
      <c r="C20" s="27"/>
      <c r="D20" s="27"/>
      <c r="E20" s="27"/>
      <c r="F20" s="27" t="s">
        <v>22</v>
      </c>
      <c r="G20" s="28"/>
      <c r="H20" s="28"/>
      <c r="I20" s="28"/>
      <c r="J20" s="28"/>
      <c r="K20" s="28"/>
      <c r="L20" s="50"/>
    </row>
    <row r="21" spans="1:12" ht="27" customHeight="1">
      <c r="A21" s="49"/>
      <c r="B21" s="27"/>
      <c r="C21" s="27"/>
      <c r="D21" s="27"/>
      <c r="E21" s="27"/>
      <c r="F21" s="27" t="s">
        <v>22</v>
      </c>
      <c r="G21" s="28"/>
      <c r="H21" s="28"/>
      <c r="I21" s="28"/>
      <c r="J21" s="28"/>
      <c r="K21" s="28"/>
      <c r="L21" s="50"/>
    </row>
    <row r="22" spans="1:12" ht="27" customHeight="1">
      <c r="A22" s="49"/>
      <c r="B22" s="27"/>
      <c r="C22" s="27"/>
      <c r="D22" s="27"/>
      <c r="E22" s="27"/>
      <c r="F22" s="27"/>
      <c r="G22" s="28"/>
      <c r="H22" s="28"/>
      <c r="I22" s="28"/>
      <c r="J22" s="28"/>
      <c r="K22" s="28"/>
      <c r="L22" s="51"/>
    </row>
    <row r="23" spans="1:12" ht="9.75" customHeight="1">
      <c r="A23" s="54"/>
      <c r="B23" s="55"/>
      <c r="C23" s="55"/>
      <c r="D23" s="55"/>
      <c r="E23" s="55"/>
      <c r="F23" s="54"/>
      <c r="G23" s="54"/>
      <c r="H23" s="54"/>
      <c r="I23" s="54"/>
      <c r="J23" s="55"/>
      <c r="K23" s="55"/>
      <c r="L23" s="5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pane ySplit="5" topLeftCell="A6" activePane="bottomLeft" state="frozen"/>
      <selection pane="bottomLeft" activeCell="E18" sqref="E18"/>
    </sheetView>
  </sheetViews>
  <sheetFormatPr defaultColWidth="10" defaultRowHeight="13.5"/>
  <cols>
    <col min="1" max="1" width="1.5" style="57" customWidth="1"/>
    <col min="2" max="2" width="33.375" style="57" customWidth="1"/>
    <col min="3" max="3" width="16.5" style="57" customWidth="1"/>
    <col min="4" max="4" width="33.375" style="57" customWidth="1"/>
    <col min="5" max="7" width="16.5" style="57" customWidth="1"/>
    <col min="8" max="8" width="18.375" style="57" customWidth="1"/>
    <col min="9" max="9" width="1.5" style="57" customWidth="1"/>
    <col min="10" max="11" width="9.75" style="57" customWidth="1"/>
    <col min="12" max="16384" width="10" style="57"/>
  </cols>
  <sheetData>
    <row r="1" spans="1:9" ht="14.25" customHeight="1">
      <c r="A1" s="89"/>
      <c r="B1" s="58"/>
      <c r="C1" s="90"/>
      <c r="D1" s="90"/>
      <c r="E1" s="59"/>
      <c r="F1" s="59"/>
      <c r="G1" s="59"/>
      <c r="H1" s="91" t="s">
        <v>83</v>
      </c>
      <c r="I1" s="96" t="s">
        <v>3</v>
      </c>
    </row>
    <row r="2" spans="1:9" ht="19.899999999999999" customHeight="1">
      <c r="A2" s="90"/>
      <c r="B2" s="133" t="s">
        <v>84</v>
      </c>
      <c r="C2" s="133"/>
      <c r="D2" s="133"/>
      <c r="E2" s="133"/>
      <c r="F2" s="133"/>
      <c r="G2" s="133"/>
      <c r="H2" s="133"/>
      <c r="I2" s="96"/>
    </row>
    <row r="3" spans="1:9" ht="17.100000000000001" customHeight="1">
      <c r="A3" s="92"/>
      <c r="B3" s="141" t="s">
        <v>205</v>
      </c>
      <c r="C3" s="142"/>
      <c r="D3" s="143"/>
      <c r="E3" s="74"/>
      <c r="F3" s="74"/>
      <c r="G3" s="74"/>
      <c r="H3" s="93" t="s">
        <v>5</v>
      </c>
      <c r="I3" s="97"/>
    </row>
    <row r="4" spans="1:9" ht="21.4" customHeight="1">
      <c r="A4" s="94"/>
      <c r="B4" s="134" t="s">
        <v>6</v>
      </c>
      <c r="C4" s="134"/>
      <c r="D4" s="134" t="s">
        <v>7</v>
      </c>
      <c r="E4" s="134"/>
      <c r="F4" s="134"/>
      <c r="G4" s="134"/>
      <c r="H4" s="134"/>
      <c r="I4" s="72"/>
    </row>
    <row r="5" spans="1:9" ht="21.4" customHeight="1">
      <c r="A5" s="94"/>
      <c r="B5" s="66" t="s">
        <v>8</v>
      </c>
      <c r="C5" s="66" t="s">
        <v>9</v>
      </c>
      <c r="D5" s="66" t="s">
        <v>8</v>
      </c>
      <c r="E5" s="66" t="s">
        <v>58</v>
      </c>
      <c r="F5" s="66" t="s">
        <v>85</v>
      </c>
      <c r="G5" s="66" t="s">
        <v>86</v>
      </c>
      <c r="H5" s="66" t="s">
        <v>87</v>
      </c>
      <c r="I5" s="72"/>
    </row>
    <row r="6" spans="1:9" ht="19.899999999999999" customHeight="1">
      <c r="A6" s="65"/>
      <c r="B6" s="69" t="s">
        <v>88</v>
      </c>
      <c r="C6" s="70">
        <v>1571325.25</v>
      </c>
      <c r="D6" s="69" t="s">
        <v>89</v>
      </c>
      <c r="E6" s="70">
        <v>1571325.25</v>
      </c>
      <c r="F6" s="70">
        <v>1571325.25</v>
      </c>
      <c r="G6" s="70"/>
      <c r="H6" s="70"/>
      <c r="I6" s="79"/>
    </row>
    <row r="7" spans="1:9" ht="19.899999999999999" customHeight="1">
      <c r="A7" s="135"/>
      <c r="B7" s="71" t="s">
        <v>90</v>
      </c>
      <c r="C7" s="70">
        <v>1571325.25</v>
      </c>
      <c r="D7" s="71" t="s">
        <v>91</v>
      </c>
      <c r="E7" s="70"/>
      <c r="F7" s="70"/>
      <c r="G7" s="70"/>
      <c r="H7" s="70"/>
      <c r="I7" s="79"/>
    </row>
    <row r="8" spans="1:9" ht="19.899999999999999" customHeight="1">
      <c r="A8" s="135"/>
      <c r="B8" s="71" t="s">
        <v>92</v>
      </c>
      <c r="C8" s="70"/>
      <c r="D8" s="71" t="s">
        <v>93</v>
      </c>
      <c r="E8" s="70"/>
      <c r="F8" s="70"/>
      <c r="G8" s="70"/>
      <c r="H8" s="70"/>
      <c r="I8" s="79"/>
    </row>
    <row r="9" spans="1:9" ht="19.899999999999999" customHeight="1">
      <c r="A9" s="135"/>
      <c r="B9" s="71" t="s">
        <v>94</v>
      </c>
      <c r="C9" s="70"/>
      <c r="D9" s="71" t="s">
        <v>95</v>
      </c>
      <c r="E9" s="70"/>
      <c r="F9" s="70"/>
      <c r="G9" s="70"/>
      <c r="H9" s="70"/>
      <c r="I9" s="79"/>
    </row>
    <row r="10" spans="1:9" ht="19.899999999999999" customHeight="1">
      <c r="A10" s="65"/>
      <c r="B10" s="69" t="s">
        <v>96</v>
      </c>
      <c r="C10" s="70"/>
      <c r="D10" s="71" t="s">
        <v>97</v>
      </c>
      <c r="E10" s="70"/>
      <c r="F10" s="70"/>
      <c r="G10" s="70"/>
      <c r="H10" s="70"/>
      <c r="I10" s="79"/>
    </row>
    <row r="11" spans="1:9" ht="19.899999999999999" customHeight="1">
      <c r="A11" s="135"/>
      <c r="B11" s="71" t="s">
        <v>90</v>
      </c>
      <c r="C11" s="70"/>
      <c r="D11" s="71" t="s">
        <v>98</v>
      </c>
      <c r="E11" s="70"/>
      <c r="F11" s="70"/>
      <c r="G11" s="70"/>
      <c r="H11" s="70"/>
      <c r="I11" s="79"/>
    </row>
    <row r="12" spans="1:9" ht="19.899999999999999" customHeight="1">
      <c r="A12" s="135"/>
      <c r="B12" s="71" t="s">
        <v>92</v>
      </c>
      <c r="C12" s="70"/>
      <c r="D12" s="71" t="s">
        <v>99</v>
      </c>
      <c r="E12" s="70"/>
      <c r="F12" s="70"/>
      <c r="G12" s="70"/>
      <c r="H12" s="70"/>
      <c r="I12" s="79"/>
    </row>
    <row r="13" spans="1:9" ht="19.899999999999999" customHeight="1">
      <c r="A13" s="135"/>
      <c r="B13" s="71" t="s">
        <v>94</v>
      </c>
      <c r="C13" s="70"/>
      <c r="D13" s="71" t="s">
        <v>100</v>
      </c>
      <c r="E13" s="70"/>
      <c r="F13" s="70"/>
      <c r="G13" s="70"/>
      <c r="H13" s="70"/>
      <c r="I13" s="79"/>
    </row>
    <row r="14" spans="1:9" ht="19.899999999999999" customHeight="1">
      <c r="A14" s="135"/>
      <c r="B14" s="71" t="s">
        <v>101</v>
      </c>
      <c r="C14" s="70"/>
      <c r="D14" s="71" t="s">
        <v>102</v>
      </c>
      <c r="E14" s="70">
        <v>279998.09000000003</v>
      </c>
      <c r="F14" s="70">
        <v>279998.09000000003</v>
      </c>
      <c r="G14" s="70"/>
      <c r="H14" s="70"/>
      <c r="I14" s="79"/>
    </row>
    <row r="15" spans="1:9" ht="19.899999999999999" customHeight="1">
      <c r="A15" s="135"/>
      <c r="B15" s="71" t="s">
        <v>101</v>
      </c>
      <c r="C15" s="70"/>
      <c r="D15" s="71" t="s">
        <v>103</v>
      </c>
      <c r="E15" s="70"/>
      <c r="F15" s="70"/>
      <c r="G15" s="70"/>
      <c r="H15" s="70"/>
      <c r="I15" s="79"/>
    </row>
    <row r="16" spans="1:9" ht="19.899999999999999" customHeight="1">
      <c r="A16" s="135"/>
      <c r="B16" s="71" t="s">
        <v>101</v>
      </c>
      <c r="C16" s="70"/>
      <c r="D16" s="71" t="s">
        <v>104</v>
      </c>
      <c r="E16" s="70">
        <v>77866.600000000006</v>
      </c>
      <c r="F16" s="70">
        <v>77866.600000000006</v>
      </c>
      <c r="G16" s="70"/>
      <c r="H16" s="70"/>
      <c r="I16" s="79"/>
    </row>
    <row r="17" spans="1:9" ht="19.899999999999999" customHeight="1">
      <c r="A17" s="135"/>
      <c r="B17" s="71" t="s">
        <v>101</v>
      </c>
      <c r="C17" s="70"/>
      <c r="D17" s="71" t="s">
        <v>105</v>
      </c>
      <c r="E17" s="70"/>
      <c r="F17" s="70"/>
      <c r="G17" s="70"/>
      <c r="H17" s="70"/>
      <c r="I17" s="79"/>
    </row>
    <row r="18" spans="1:9" ht="19.899999999999999" customHeight="1">
      <c r="A18" s="135"/>
      <c r="B18" s="71" t="s">
        <v>101</v>
      </c>
      <c r="C18" s="70"/>
      <c r="D18" s="71" t="s">
        <v>106</v>
      </c>
      <c r="E18" s="70"/>
      <c r="F18" s="70"/>
      <c r="G18" s="70"/>
      <c r="H18" s="70"/>
      <c r="I18" s="79"/>
    </row>
    <row r="19" spans="1:9" ht="19.899999999999999" customHeight="1">
      <c r="A19" s="135"/>
      <c r="B19" s="71" t="s">
        <v>101</v>
      </c>
      <c r="C19" s="70"/>
      <c r="D19" s="71" t="s">
        <v>107</v>
      </c>
      <c r="E19" s="70">
        <v>1103330.8</v>
      </c>
      <c r="F19" s="70">
        <v>1103330.8</v>
      </c>
      <c r="G19" s="70"/>
      <c r="H19" s="70"/>
      <c r="I19" s="79"/>
    </row>
    <row r="20" spans="1:9" ht="19.899999999999999" customHeight="1">
      <c r="A20" s="135"/>
      <c r="B20" s="71" t="s">
        <v>101</v>
      </c>
      <c r="C20" s="70"/>
      <c r="D20" s="71" t="s">
        <v>108</v>
      </c>
      <c r="E20" s="70"/>
      <c r="F20" s="70"/>
      <c r="G20" s="70"/>
      <c r="H20" s="70"/>
      <c r="I20" s="79"/>
    </row>
    <row r="21" spans="1:9" ht="19.899999999999999" customHeight="1">
      <c r="A21" s="135"/>
      <c r="B21" s="71" t="s">
        <v>101</v>
      </c>
      <c r="C21" s="70"/>
      <c r="D21" s="71" t="s">
        <v>109</v>
      </c>
      <c r="E21" s="70"/>
      <c r="F21" s="70"/>
      <c r="G21" s="70"/>
      <c r="H21" s="70"/>
      <c r="I21" s="79"/>
    </row>
    <row r="22" spans="1:9" ht="19.899999999999999" customHeight="1">
      <c r="A22" s="135"/>
      <c r="B22" s="71" t="s">
        <v>101</v>
      </c>
      <c r="C22" s="70"/>
      <c r="D22" s="71" t="s">
        <v>110</v>
      </c>
      <c r="E22" s="70"/>
      <c r="F22" s="70"/>
      <c r="G22" s="70"/>
      <c r="H22" s="70"/>
      <c r="I22" s="79"/>
    </row>
    <row r="23" spans="1:9" ht="19.899999999999999" customHeight="1">
      <c r="A23" s="135"/>
      <c r="B23" s="71" t="s">
        <v>101</v>
      </c>
      <c r="C23" s="70"/>
      <c r="D23" s="71" t="s">
        <v>111</v>
      </c>
      <c r="E23" s="70"/>
      <c r="F23" s="70"/>
      <c r="G23" s="70"/>
      <c r="H23" s="70"/>
      <c r="I23" s="79"/>
    </row>
    <row r="24" spans="1:9" ht="19.899999999999999" customHeight="1">
      <c r="A24" s="135"/>
      <c r="B24" s="71" t="s">
        <v>101</v>
      </c>
      <c r="C24" s="70"/>
      <c r="D24" s="71" t="s">
        <v>112</v>
      </c>
      <c r="E24" s="70"/>
      <c r="F24" s="70"/>
      <c r="G24" s="70"/>
      <c r="H24" s="70"/>
      <c r="I24" s="79"/>
    </row>
    <row r="25" spans="1:9" ht="19.899999999999999" customHeight="1">
      <c r="A25" s="135"/>
      <c r="B25" s="71" t="s">
        <v>101</v>
      </c>
      <c r="C25" s="70"/>
      <c r="D25" s="71" t="s">
        <v>113</v>
      </c>
      <c r="E25" s="70"/>
      <c r="F25" s="70"/>
      <c r="G25" s="70"/>
      <c r="H25" s="70"/>
      <c r="I25" s="79"/>
    </row>
    <row r="26" spans="1:9" ht="19.899999999999999" customHeight="1">
      <c r="A26" s="135"/>
      <c r="B26" s="71" t="s">
        <v>101</v>
      </c>
      <c r="C26" s="70"/>
      <c r="D26" s="71" t="s">
        <v>114</v>
      </c>
      <c r="E26" s="70">
        <v>110129.76</v>
      </c>
      <c r="F26" s="70">
        <v>110129.76</v>
      </c>
      <c r="G26" s="70"/>
      <c r="H26" s="70"/>
      <c r="I26" s="79"/>
    </row>
    <row r="27" spans="1:9" ht="19.899999999999999" customHeight="1">
      <c r="A27" s="135"/>
      <c r="B27" s="71" t="s">
        <v>101</v>
      </c>
      <c r="C27" s="70"/>
      <c r="D27" s="71" t="s">
        <v>115</v>
      </c>
      <c r="E27" s="70"/>
      <c r="F27" s="70"/>
      <c r="G27" s="70"/>
      <c r="H27" s="70"/>
      <c r="I27" s="79"/>
    </row>
    <row r="28" spans="1:9" ht="19.899999999999999" customHeight="1">
      <c r="A28" s="135"/>
      <c r="B28" s="71" t="s">
        <v>101</v>
      </c>
      <c r="C28" s="70"/>
      <c r="D28" s="71" t="s">
        <v>116</v>
      </c>
      <c r="E28" s="70"/>
      <c r="F28" s="70"/>
      <c r="G28" s="70"/>
      <c r="H28" s="70"/>
      <c r="I28" s="79"/>
    </row>
    <row r="29" spans="1:9" ht="19.899999999999999" customHeight="1">
      <c r="A29" s="135"/>
      <c r="B29" s="71" t="s">
        <v>101</v>
      </c>
      <c r="C29" s="70"/>
      <c r="D29" s="71" t="s">
        <v>117</v>
      </c>
      <c r="E29" s="70"/>
      <c r="F29" s="70"/>
      <c r="G29" s="70"/>
      <c r="H29" s="70"/>
      <c r="I29" s="79"/>
    </row>
    <row r="30" spans="1:9" ht="19.899999999999999" customHeight="1">
      <c r="A30" s="135"/>
      <c r="B30" s="71" t="s">
        <v>101</v>
      </c>
      <c r="C30" s="70"/>
      <c r="D30" s="71" t="s">
        <v>118</v>
      </c>
      <c r="E30" s="70"/>
      <c r="F30" s="70"/>
      <c r="G30" s="70"/>
      <c r="H30" s="70"/>
      <c r="I30" s="79"/>
    </row>
    <row r="31" spans="1:9" ht="19.899999999999999" customHeight="1">
      <c r="A31" s="135"/>
      <c r="B31" s="71" t="s">
        <v>101</v>
      </c>
      <c r="C31" s="70"/>
      <c r="D31" s="71" t="s">
        <v>119</v>
      </c>
      <c r="E31" s="70"/>
      <c r="F31" s="70"/>
      <c r="G31" s="70"/>
      <c r="H31" s="70"/>
      <c r="I31" s="79"/>
    </row>
    <row r="32" spans="1:9" ht="19.899999999999999" customHeight="1">
      <c r="A32" s="135"/>
      <c r="B32" s="71" t="s">
        <v>101</v>
      </c>
      <c r="C32" s="70"/>
      <c r="D32" s="71" t="s">
        <v>120</v>
      </c>
      <c r="E32" s="70"/>
      <c r="F32" s="70"/>
      <c r="G32" s="70"/>
      <c r="H32" s="70"/>
      <c r="I32" s="79"/>
    </row>
    <row r="33" spans="1:9" ht="19.899999999999999" customHeight="1">
      <c r="A33" s="135"/>
      <c r="B33" s="71" t="s">
        <v>101</v>
      </c>
      <c r="C33" s="70"/>
      <c r="D33" s="71" t="s">
        <v>121</v>
      </c>
      <c r="E33" s="70"/>
      <c r="F33" s="70"/>
      <c r="G33" s="70"/>
      <c r="H33" s="70"/>
      <c r="I33" s="79"/>
    </row>
    <row r="34" spans="1:9" ht="19.899999999999999" customHeight="1">
      <c r="A34" s="135"/>
      <c r="B34" s="71" t="s">
        <v>101</v>
      </c>
      <c r="C34" s="70"/>
      <c r="D34" s="71" t="s">
        <v>122</v>
      </c>
      <c r="E34" s="70"/>
      <c r="F34" s="70"/>
      <c r="G34" s="70"/>
      <c r="H34" s="70"/>
      <c r="I34" s="79"/>
    </row>
    <row r="35" spans="1:9" ht="8.65" customHeight="1">
      <c r="A35" s="95"/>
      <c r="B35" s="95"/>
      <c r="C35" s="95"/>
      <c r="D35" s="67"/>
      <c r="E35" s="95"/>
      <c r="F35" s="95"/>
      <c r="G35" s="95"/>
      <c r="H35" s="95"/>
      <c r="I35" s="73"/>
    </row>
  </sheetData>
  <mergeCells count="6">
    <mergeCell ref="A11:A34"/>
    <mergeCell ref="B3:D3"/>
    <mergeCell ref="B2:H2"/>
    <mergeCell ref="B4:C4"/>
    <mergeCell ref="D4:H4"/>
    <mergeCell ref="A7:A9"/>
  </mergeCells>
  <phoneticPr fontId="31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54"/>
  <sheetViews>
    <sheetView workbookViewId="0">
      <pane ySplit="6" topLeftCell="A7" activePane="bottomLeft" state="frozen"/>
      <selection pane="bottomLeft" activeCell="E13" sqref="E13"/>
    </sheetView>
  </sheetViews>
  <sheetFormatPr defaultColWidth="10" defaultRowHeight="13.5"/>
  <cols>
    <col min="1" max="1" width="1.5" style="41" customWidth="1"/>
    <col min="2" max="3" width="5.875" style="41" customWidth="1"/>
    <col min="4" max="4" width="11.625" style="41" customWidth="1"/>
    <col min="5" max="5" width="25.625" style="41" customWidth="1"/>
    <col min="6" max="9" width="14.125" style="41" customWidth="1"/>
    <col min="10" max="11" width="5.875" style="41" customWidth="1"/>
    <col min="12" max="12" width="6.75" style="41" customWidth="1"/>
    <col min="13" max="13" width="5.875" style="41" customWidth="1"/>
    <col min="14" max="16" width="7.25" style="41" customWidth="1"/>
    <col min="17" max="23" width="5.875" style="41" customWidth="1"/>
    <col min="24" max="26" width="7.25" style="41" customWidth="1"/>
    <col min="27" max="33" width="5.875" style="41" customWidth="1"/>
    <col min="34" max="39" width="7.25" style="41" customWidth="1"/>
    <col min="40" max="40" width="1.5" style="41" customWidth="1"/>
    <col min="41" max="42" width="9.75" style="41" customWidth="1"/>
    <col min="43" max="16384" width="10" style="41"/>
  </cols>
  <sheetData>
    <row r="1" spans="1:40" ht="25.15" customHeight="1">
      <c r="A1" s="81"/>
      <c r="B1" s="2"/>
      <c r="C1" s="2"/>
      <c r="D1" s="82"/>
      <c r="E1" s="82"/>
      <c r="F1" s="42"/>
      <c r="G1" s="42"/>
      <c r="H1" s="42"/>
      <c r="I1" s="82"/>
      <c r="J1" s="82"/>
      <c r="K1" s="4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5" t="s">
        <v>123</v>
      </c>
      <c r="AN1" s="86"/>
    </row>
    <row r="2" spans="1:40" ht="22.9" customHeight="1">
      <c r="A2" s="42"/>
      <c r="B2" s="136" t="s">
        <v>124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86"/>
    </row>
    <row r="3" spans="1:40" ht="19.5" customHeight="1">
      <c r="A3" s="46"/>
      <c r="B3" s="145" t="s">
        <v>206</v>
      </c>
      <c r="C3" s="146"/>
      <c r="D3" s="146"/>
      <c r="E3" s="146"/>
      <c r="F3" s="146"/>
      <c r="G3" s="146"/>
      <c r="H3" s="146"/>
      <c r="I3" s="146"/>
      <c r="J3" s="147"/>
      <c r="K3" s="84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144" t="s">
        <v>5</v>
      </c>
      <c r="AM3" s="144"/>
      <c r="AN3" s="87"/>
    </row>
    <row r="4" spans="1:40" ht="24.4" customHeight="1">
      <c r="A4" s="45"/>
      <c r="B4" s="138" t="s">
        <v>8</v>
      </c>
      <c r="C4" s="138"/>
      <c r="D4" s="138"/>
      <c r="E4" s="138"/>
      <c r="F4" s="138" t="s">
        <v>125</v>
      </c>
      <c r="G4" s="138" t="s">
        <v>126</v>
      </c>
      <c r="H4" s="138"/>
      <c r="I4" s="138"/>
      <c r="J4" s="138"/>
      <c r="K4" s="138"/>
      <c r="L4" s="138"/>
      <c r="M4" s="138"/>
      <c r="N4" s="138"/>
      <c r="O4" s="138"/>
      <c r="P4" s="138"/>
      <c r="Q4" s="138" t="s">
        <v>127</v>
      </c>
      <c r="R4" s="138"/>
      <c r="S4" s="138"/>
      <c r="T4" s="138"/>
      <c r="U4" s="138"/>
      <c r="V4" s="138"/>
      <c r="W4" s="138"/>
      <c r="X4" s="138"/>
      <c r="Y4" s="138"/>
      <c r="Z4" s="138"/>
      <c r="AA4" s="138" t="s">
        <v>128</v>
      </c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88"/>
    </row>
    <row r="5" spans="1:40" ht="24.4" customHeight="1">
      <c r="A5" s="45"/>
      <c r="B5" s="138" t="s">
        <v>79</v>
      </c>
      <c r="C5" s="138"/>
      <c r="D5" s="138" t="s">
        <v>69</v>
      </c>
      <c r="E5" s="138" t="s">
        <v>70</v>
      </c>
      <c r="F5" s="138"/>
      <c r="G5" s="138" t="s">
        <v>58</v>
      </c>
      <c r="H5" s="138" t="s">
        <v>129</v>
      </c>
      <c r="I5" s="138"/>
      <c r="J5" s="138"/>
      <c r="K5" s="138" t="s">
        <v>130</v>
      </c>
      <c r="L5" s="138"/>
      <c r="M5" s="138"/>
      <c r="N5" s="138" t="s">
        <v>131</v>
      </c>
      <c r="O5" s="138"/>
      <c r="P5" s="138"/>
      <c r="Q5" s="138" t="s">
        <v>58</v>
      </c>
      <c r="R5" s="138" t="s">
        <v>129</v>
      </c>
      <c r="S5" s="138"/>
      <c r="T5" s="138"/>
      <c r="U5" s="138" t="s">
        <v>130</v>
      </c>
      <c r="V5" s="138"/>
      <c r="W5" s="138"/>
      <c r="X5" s="138" t="s">
        <v>131</v>
      </c>
      <c r="Y5" s="138"/>
      <c r="Z5" s="138"/>
      <c r="AA5" s="138" t="s">
        <v>58</v>
      </c>
      <c r="AB5" s="138" t="s">
        <v>129</v>
      </c>
      <c r="AC5" s="138"/>
      <c r="AD5" s="138"/>
      <c r="AE5" s="138" t="s">
        <v>130</v>
      </c>
      <c r="AF5" s="138"/>
      <c r="AG5" s="138"/>
      <c r="AH5" s="138" t="s">
        <v>131</v>
      </c>
      <c r="AI5" s="138"/>
      <c r="AJ5" s="138"/>
      <c r="AK5" s="138" t="s">
        <v>132</v>
      </c>
      <c r="AL5" s="138"/>
      <c r="AM5" s="138"/>
      <c r="AN5" s="88"/>
    </row>
    <row r="6" spans="1:40" ht="39" customHeight="1">
      <c r="A6" s="43"/>
      <c r="B6" s="38" t="s">
        <v>80</v>
      </c>
      <c r="C6" s="38" t="s">
        <v>81</v>
      </c>
      <c r="D6" s="138"/>
      <c r="E6" s="138"/>
      <c r="F6" s="138"/>
      <c r="G6" s="138"/>
      <c r="H6" s="38" t="s">
        <v>133</v>
      </c>
      <c r="I6" s="38" t="s">
        <v>75</v>
      </c>
      <c r="J6" s="38" t="s">
        <v>76</v>
      </c>
      <c r="K6" s="38" t="s">
        <v>133</v>
      </c>
      <c r="L6" s="38" t="s">
        <v>75</v>
      </c>
      <c r="M6" s="38" t="s">
        <v>76</v>
      </c>
      <c r="N6" s="38" t="s">
        <v>133</v>
      </c>
      <c r="O6" s="38" t="s">
        <v>134</v>
      </c>
      <c r="P6" s="38" t="s">
        <v>135</v>
      </c>
      <c r="Q6" s="138"/>
      <c r="R6" s="38" t="s">
        <v>133</v>
      </c>
      <c r="S6" s="38" t="s">
        <v>75</v>
      </c>
      <c r="T6" s="38" t="s">
        <v>76</v>
      </c>
      <c r="U6" s="38" t="s">
        <v>133</v>
      </c>
      <c r="V6" s="38" t="s">
        <v>75</v>
      </c>
      <c r="W6" s="38" t="s">
        <v>76</v>
      </c>
      <c r="X6" s="38" t="s">
        <v>133</v>
      </c>
      <c r="Y6" s="38" t="s">
        <v>134</v>
      </c>
      <c r="Z6" s="38" t="s">
        <v>135</v>
      </c>
      <c r="AA6" s="138"/>
      <c r="AB6" s="38" t="s">
        <v>133</v>
      </c>
      <c r="AC6" s="38" t="s">
        <v>75</v>
      </c>
      <c r="AD6" s="38" t="s">
        <v>76</v>
      </c>
      <c r="AE6" s="38" t="s">
        <v>133</v>
      </c>
      <c r="AF6" s="38" t="s">
        <v>75</v>
      </c>
      <c r="AG6" s="38" t="s">
        <v>76</v>
      </c>
      <c r="AH6" s="38" t="s">
        <v>133</v>
      </c>
      <c r="AI6" s="38" t="s">
        <v>134</v>
      </c>
      <c r="AJ6" s="38" t="s">
        <v>135</v>
      </c>
      <c r="AK6" s="38" t="s">
        <v>133</v>
      </c>
      <c r="AL6" s="38" t="s">
        <v>134</v>
      </c>
      <c r="AM6" s="38" t="s">
        <v>135</v>
      </c>
      <c r="AN6" s="88"/>
    </row>
    <row r="7" spans="1:40" ht="22.9" customHeight="1">
      <c r="A7" s="45"/>
      <c r="B7" s="23"/>
      <c r="C7" s="23"/>
      <c r="D7" s="23"/>
      <c r="E7" s="23" t="s">
        <v>71</v>
      </c>
      <c r="F7" s="111">
        <f>G7+Q7+AA7</f>
        <v>1571325.25</v>
      </c>
      <c r="G7" s="111">
        <f>H7+K7+N7</f>
        <v>1571325.25</v>
      </c>
      <c r="H7" s="111">
        <f>I7</f>
        <v>1571325.25</v>
      </c>
      <c r="I7" s="111">
        <f>I8</f>
        <v>1571325.25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88"/>
    </row>
    <row r="8" spans="1:40" ht="46.15" customHeight="1">
      <c r="A8" s="45"/>
      <c r="B8" s="23"/>
      <c r="C8" s="23"/>
      <c r="D8" s="39">
        <v>652006</v>
      </c>
      <c r="E8" s="110" t="s">
        <v>204</v>
      </c>
      <c r="F8" s="121">
        <f t="shared" ref="F8:F34" si="0">G8+Q8+AA8</f>
        <v>1571325.25</v>
      </c>
      <c r="G8" s="121">
        <f t="shared" ref="G8:G34" si="1">H8+K8+N8</f>
        <v>1571325.25</v>
      </c>
      <c r="H8" s="121">
        <f t="shared" ref="H8:H34" si="2">I8</f>
        <v>1571325.25</v>
      </c>
      <c r="I8" s="121">
        <f>I9+I18+I31</f>
        <v>1571325.25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88"/>
    </row>
    <row r="9" spans="1:40" ht="22.9" customHeight="1">
      <c r="A9" s="45"/>
      <c r="B9" s="109">
        <v>301</v>
      </c>
      <c r="C9" s="39"/>
      <c r="D9" s="39"/>
      <c r="E9" s="119" t="s">
        <v>229</v>
      </c>
      <c r="F9" s="121">
        <f t="shared" si="0"/>
        <v>1249499.74</v>
      </c>
      <c r="G9" s="121">
        <f t="shared" si="1"/>
        <v>1249499.74</v>
      </c>
      <c r="H9" s="121">
        <f t="shared" si="2"/>
        <v>1249499.74</v>
      </c>
      <c r="I9" s="121">
        <f>SUM(I10:I17)</f>
        <v>1249499.74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88"/>
    </row>
    <row r="10" spans="1:40" ht="22.9" customHeight="1">
      <c r="A10" s="45"/>
      <c r="B10" s="23">
        <v>301</v>
      </c>
      <c r="C10" s="116" t="s">
        <v>231</v>
      </c>
      <c r="D10" s="39">
        <v>652006</v>
      </c>
      <c r="E10" s="118" t="s">
        <v>230</v>
      </c>
      <c r="F10" s="121">
        <f t="shared" si="0"/>
        <v>309000</v>
      </c>
      <c r="G10" s="121">
        <f t="shared" si="1"/>
        <v>309000</v>
      </c>
      <c r="H10" s="121">
        <f t="shared" si="2"/>
        <v>309000</v>
      </c>
      <c r="I10" s="121">
        <v>309000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88"/>
    </row>
    <row r="11" spans="1:40" ht="22.9" customHeight="1">
      <c r="A11" s="45"/>
      <c r="B11" s="23">
        <v>301</v>
      </c>
      <c r="C11" s="116" t="s">
        <v>232</v>
      </c>
      <c r="D11" s="39">
        <v>652006</v>
      </c>
      <c r="E11" s="118" t="s">
        <v>234</v>
      </c>
      <c r="F11" s="121">
        <f t="shared" si="0"/>
        <v>251808</v>
      </c>
      <c r="G11" s="121">
        <f t="shared" si="1"/>
        <v>251808</v>
      </c>
      <c r="H11" s="121">
        <f t="shared" si="2"/>
        <v>251808</v>
      </c>
      <c r="I11" s="121">
        <v>251808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88"/>
    </row>
    <row r="12" spans="1:40" ht="22.9" customHeight="1">
      <c r="A12" s="45"/>
      <c r="B12" s="109">
        <v>301</v>
      </c>
      <c r="C12" s="116" t="s">
        <v>233</v>
      </c>
      <c r="D12" s="39">
        <v>652006</v>
      </c>
      <c r="E12" s="118" t="s">
        <v>235</v>
      </c>
      <c r="F12" s="121">
        <f t="shared" si="0"/>
        <v>356940</v>
      </c>
      <c r="G12" s="121">
        <f t="shared" si="1"/>
        <v>356940</v>
      </c>
      <c r="H12" s="121">
        <f t="shared" si="2"/>
        <v>356940</v>
      </c>
      <c r="I12" s="121">
        <v>356940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88"/>
    </row>
    <row r="13" spans="1:40" ht="27">
      <c r="A13" s="45"/>
      <c r="B13" s="109">
        <v>301</v>
      </c>
      <c r="C13" s="116" t="s">
        <v>236</v>
      </c>
      <c r="D13" s="39">
        <v>652006</v>
      </c>
      <c r="E13" s="118" t="s">
        <v>239</v>
      </c>
      <c r="F13" s="121">
        <f t="shared" si="0"/>
        <v>132742.39999999999</v>
      </c>
      <c r="G13" s="121">
        <f t="shared" si="1"/>
        <v>132742.39999999999</v>
      </c>
      <c r="H13" s="121">
        <f t="shared" si="2"/>
        <v>132742.39999999999</v>
      </c>
      <c r="I13" s="121">
        <v>132742.39999999999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88"/>
    </row>
    <row r="14" spans="1:40" ht="27">
      <c r="A14" s="45"/>
      <c r="B14" s="109">
        <v>301</v>
      </c>
      <c r="C14" s="116">
        <v>10</v>
      </c>
      <c r="D14" s="39">
        <v>652006</v>
      </c>
      <c r="E14" s="118" t="s">
        <v>241</v>
      </c>
      <c r="F14" s="121">
        <f t="shared" si="0"/>
        <v>70666.600000000006</v>
      </c>
      <c r="G14" s="121">
        <f t="shared" si="1"/>
        <v>70666.600000000006</v>
      </c>
      <c r="H14" s="121">
        <f t="shared" si="2"/>
        <v>70666.600000000006</v>
      </c>
      <c r="I14" s="121">
        <v>70666.600000000006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88"/>
    </row>
    <row r="15" spans="1:40" ht="22.9" customHeight="1">
      <c r="A15" s="45"/>
      <c r="B15" s="109">
        <v>301</v>
      </c>
      <c r="C15" s="23">
        <v>11</v>
      </c>
      <c r="D15" s="39">
        <v>652006</v>
      </c>
      <c r="E15" s="118" t="s">
        <v>242</v>
      </c>
      <c r="F15" s="121">
        <f t="shared" si="0"/>
        <v>16377.48</v>
      </c>
      <c r="G15" s="121">
        <f t="shared" si="1"/>
        <v>16377.48</v>
      </c>
      <c r="H15" s="121">
        <f t="shared" si="2"/>
        <v>16377.48</v>
      </c>
      <c r="I15" s="121">
        <v>16377.48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88"/>
    </row>
    <row r="16" spans="1:40" ht="22.9" customHeight="1">
      <c r="A16" s="45"/>
      <c r="B16" s="109">
        <v>301</v>
      </c>
      <c r="C16" s="23">
        <v>12</v>
      </c>
      <c r="D16" s="39">
        <v>652006</v>
      </c>
      <c r="E16" s="120" t="s">
        <v>243</v>
      </c>
      <c r="F16" s="121">
        <f t="shared" si="0"/>
        <v>1835.5</v>
      </c>
      <c r="G16" s="121">
        <f t="shared" si="1"/>
        <v>1835.5</v>
      </c>
      <c r="H16" s="121">
        <f t="shared" si="2"/>
        <v>1835.5</v>
      </c>
      <c r="I16" s="121">
        <v>1835.5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88"/>
    </row>
    <row r="17" spans="1:40" ht="22.9" customHeight="1">
      <c r="A17" s="45"/>
      <c r="B17" s="109">
        <v>301</v>
      </c>
      <c r="C17" s="23">
        <v>13</v>
      </c>
      <c r="D17" s="39">
        <v>652006</v>
      </c>
      <c r="E17" s="120" t="s">
        <v>244</v>
      </c>
      <c r="F17" s="121">
        <f t="shared" si="0"/>
        <v>110129.76</v>
      </c>
      <c r="G17" s="121">
        <f t="shared" si="1"/>
        <v>110129.76</v>
      </c>
      <c r="H17" s="121">
        <f t="shared" si="2"/>
        <v>110129.76</v>
      </c>
      <c r="I17" s="121">
        <v>110129.76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88"/>
    </row>
    <row r="18" spans="1:40" ht="22.9" customHeight="1">
      <c r="A18" s="45"/>
      <c r="B18" s="109">
        <v>302</v>
      </c>
      <c r="C18" s="116"/>
      <c r="D18" s="39"/>
      <c r="E18" s="117" t="s">
        <v>238</v>
      </c>
      <c r="F18" s="121">
        <f t="shared" si="0"/>
        <v>187223.83</v>
      </c>
      <c r="G18" s="121">
        <f t="shared" si="1"/>
        <v>187223.83</v>
      </c>
      <c r="H18" s="121">
        <f t="shared" si="2"/>
        <v>187223.83</v>
      </c>
      <c r="I18" s="121">
        <f>SUM(I19:I30)</f>
        <v>187223.83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88"/>
    </row>
    <row r="19" spans="1:40" ht="22.9" customHeight="1">
      <c r="A19" s="45"/>
      <c r="B19" s="109">
        <v>302</v>
      </c>
      <c r="C19" s="116" t="s">
        <v>231</v>
      </c>
      <c r="D19" s="39">
        <v>652006</v>
      </c>
      <c r="E19" s="118" t="s">
        <v>248</v>
      </c>
      <c r="F19" s="121">
        <f t="shared" si="0"/>
        <v>28190</v>
      </c>
      <c r="G19" s="121">
        <f t="shared" si="1"/>
        <v>28190</v>
      </c>
      <c r="H19" s="121">
        <f t="shared" si="2"/>
        <v>28190</v>
      </c>
      <c r="I19" s="121">
        <v>28190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88"/>
    </row>
    <row r="20" spans="1:40" ht="22.9" customHeight="1">
      <c r="A20" s="45"/>
      <c r="B20" s="109">
        <v>302</v>
      </c>
      <c r="C20" s="116" t="s">
        <v>245</v>
      </c>
      <c r="D20" s="39">
        <v>652006</v>
      </c>
      <c r="E20" s="120" t="s">
        <v>249</v>
      </c>
      <c r="F20" s="121">
        <f t="shared" si="0"/>
        <v>650</v>
      </c>
      <c r="G20" s="121">
        <f t="shared" si="1"/>
        <v>650</v>
      </c>
      <c r="H20" s="121">
        <f t="shared" si="2"/>
        <v>650</v>
      </c>
      <c r="I20" s="121">
        <v>650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88"/>
    </row>
    <row r="21" spans="1:40" ht="22.9" customHeight="1">
      <c r="A21" s="45"/>
      <c r="B21" s="109">
        <v>302</v>
      </c>
      <c r="C21" s="116" t="s">
        <v>246</v>
      </c>
      <c r="D21" s="39">
        <v>652006</v>
      </c>
      <c r="E21" s="120" t="s">
        <v>250</v>
      </c>
      <c r="F21" s="121">
        <f t="shared" si="0"/>
        <v>8500</v>
      </c>
      <c r="G21" s="121">
        <f t="shared" si="1"/>
        <v>8500</v>
      </c>
      <c r="H21" s="121">
        <f t="shared" si="2"/>
        <v>8500</v>
      </c>
      <c r="I21" s="121">
        <v>8500</v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88"/>
    </row>
    <row r="22" spans="1:40" ht="22.9" customHeight="1">
      <c r="A22" s="45"/>
      <c r="B22" s="109">
        <v>302</v>
      </c>
      <c r="C22" s="116" t="s">
        <v>247</v>
      </c>
      <c r="D22" s="39">
        <v>652006</v>
      </c>
      <c r="E22" s="118" t="s">
        <v>251</v>
      </c>
      <c r="F22" s="121">
        <f t="shared" si="0"/>
        <v>8520</v>
      </c>
      <c r="G22" s="121">
        <f t="shared" si="1"/>
        <v>8520</v>
      </c>
      <c r="H22" s="121">
        <f t="shared" si="2"/>
        <v>8520</v>
      </c>
      <c r="I22" s="121">
        <v>8520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88"/>
    </row>
    <row r="23" spans="1:40" ht="22.9" customHeight="1">
      <c r="A23" s="45"/>
      <c r="B23" s="109">
        <v>302</v>
      </c>
      <c r="C23" s="109">
        <v>11</v>
      </c>
      <c r="D23" s="39">
        <v>652006</v>
      </c>
      <c r="E23" s="118" t="s">
        <v>252</v>
      </c>
      <c r="F23" s="121">
        <f t="shared" si="0"/>
        <v>10000</v>
      </c>
      <c r="G23" s="121">
        <f t="shared" si="1"/>
        <v>10000</v>
      </c>
      <c r="H23" s="121">
        <f t="shared" si="2"/>
        <v>10000</v>
      </c>
      <c r="I23" s="121">
        <v>10000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88"/>
    </row>
    <row r="24" spans="1:40" ht="22.9" customHeight="1">
      <c r="A24" s="45"/>
      <c r="B24" s="109">
        <v>302</v>
      </c>
      <c r="C24" s="109">
        <v>16</v>
      </c>
      <c r="D24" s="39">
        <v>652006</v>
      </c>
      <c r="E24" s="120" t="s">
        <v>253</v>
      </c>
      <c r="F24" s="121">
        <f t="shared" si="0"/>
        <v>1140</v>
      </c>
      <c r="G24" s="121">
        <f t="shared" si="1"/>
        <v>1140</v>
      </c>
      <c r="H24" s="121">
        <f t="shared" si="2"/>
        <v>1140</v>
      </c>
      <c r="I24" s="121">
        <v>1140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88"/>
    </row>
    <row r="25" spans="1:40" ht="22.9" customHeight="1">
      <c r="A25" s="45"/>
      <c r="B25" s="109">
        <v>302</v>
      </c>
      <c r="C25" s="109">
        <v>17</v>
      </c>
      <c r="D25" s="39">
        <v>652006</v>
      </c>
      <c r="E25" s="120" t="s">
        <v>254</v>
      </c>
      <c r="F25" s="121">
        <f t="shared" si="0"/>
        <v>2339.1</v>
      </c>
      <c r="G25" s="121">
        <f t="shared" si="1"/>
        <v>2339.1</v>
      </c>
      <c r="H25" s="121">
        <f t="shared" si="2"/>
        <v>2339.1</v>
      </c>
      <c r="I25" s="121">
        <v>2339.1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88"/>
    </row>
    <row r="26" spans="1:40" ht="22.9" customHeight="1">
      <c r="A26" s="45"/>
      <c r="B26" s="109">
        <v>302</v>
      </c>
      <c r="C26" s="109">
        <v>28</v>
      </c>
      <c r="D26" s="39">
        <v>652006</v>
      </c>
      <c r="E26" s="120" t="s">
        <v>255</v>
      </c>
      <c r="F26" s="121">
        <f t="shared" si="0"/>
        <v>18359.759999999998</v>
      </c>
      <c r="G26" s="121">
        <f t="shared" si="1"/>
        <v>18359.759999999998</v>
      </c>
      <c r="H26" s="121">
        <f t="shared" si="2"/>
        <v>18359.759999999998</v>
      </c>
      <c r="I26" s="121">
        <v>18359.759999999998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88"/>
    </row>
    <row r="27" spans="1:40" ht="22.9" customHeight="1">
      <c r="A27" s="45"/>
      <c r="B27" s="109">
        <v>302</v>
      </c>
      <c r="C27" s="109">
        <v>29</v>
      </c>
      <c r="D27" s="39">
        <v>652006</v>
      </c>
      <c r="E27" s="120" t="s">
        <v>256</v>
      </c>
      <c r="F27" s="121">
        <f t="shared" si="0"/>
        <v>11770</v>
      </c>
      <c r="G27" s="121">
        <f t="shared" si="1"/>
        <v>11770</v>
      </c>
      <c r="H27" s="121">
        <f t="shared" si="2"/>
        <v>11770</v>
      </c>
      <c r="I27" s="121">
        <v>11770</v>
      </c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88"/>
    </row>
    <row r="28" spans="1:40" ht="22.9" customHeight="1">
      <c r="A28" s="45"/>
      <c r="B28" s="109">
        <v>302</v>
      </c>
      <c r="C28" s="116">
        <v>31</v>
      </c>
      <c r="D28" s="39">
        <v>652006</v>
      </c>
      <c r="E28" s="118" t="s">
        <v>257</v>
      </c>
      <c r="F28" s="121">
        <f t="shared" si="0"/>
        <v>11340</v>
      </c>
      <c r="G28" s="121">
        <f t="shared" si="1"/>
        <v>11340</v>
      </c>
      <c r="H28" s="121">
        <f t="shared" si="2"/>
        <v>11340</v>
      </c>
      <c r="I28" s="121">
        <v>11340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88"/>
    </row>
    <row r="29" spans="1:40" ht="22.9" customHeight="1">
      <c r="A29" s="45"/>
      <c r="B29" s="109">
        <v>302</v>
      </c>
      <c r="C29" s="116">
        <v>39</v>
      </c>
      <c r="D29" s="39">
        <v>652006</v>
      </c>
      <c r="E29" s="118" t="s">
        <v>258</v>
      </c>
      <c r="F29" s="121">
        <f t="shared" si="0"/>
        <v>64800</v>
      </c>
      <c r="G29" s="121">
        <f t="shared" si="1"/>
        <v>64800</v>
      </c>
      <c r="H29" s="121">
        <f t="shared" si="2"/>
        <v>64800</v>
      </c>
      <c r="I29" s="121">
        <v>64800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88"/>
    </row>
    <row r="30" spans="1:40" ht="22.9" customHeight="1">
      <c r="A30" s="45"/>
      <c r="B30" s="109">
        <v>302</v>
      </c>
      <c r="C30" s="109">
        <v>9</v>
      </c>
      <c r="D30" s="39">
        <v>652006</v>
      </c>
      <c r="E30" s="118" t="s">
        <v>259</v>
      </c>
      <c r="F30" s="121">
        <f t="shared" si="0"/>
        <v>21614.97</v>
      </c>
      <c r="G30" s="121">
        <f t="shared" si="1"/>
        <v>21614.97</v>
      </c>
      <c r="H30" s="121">
        <f t="shared" si="2"/>
        <v>21614.97</v>
      </c>
      <c r="I30" s="121">
        <v>21614.97</v>
      </c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88"/>
    </row>
    <row r="31" spans="1:40" ht="22.9" customHeight="1">
      <c r="A31" s="45"/>
      <c r="B31" s="109">
        <v>303</v>
      </c>
      <c r="C31" s="109"/>
      <c r="D31" s="39"/>
      <c r="E31" s="117" t="s">
        <v>240</v>
      </c>
      <c r="F31" s="121">
        <f t="shared" si="0"/>
        <v>134601.68</v>
      </c>
      <c r="G31" s="121">
        <f t="shared" si="1"/>
        <v>134601.68</v>
      </c>
      <c r="H31" s="121">
        <f t="shared" si="2"/>
        <v>134601.68</v>
      </c>
      <c r="I31" s="121">
        <f>SUM(I32:I34)</f>
        <v>134601.68</v>
      </c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88"/>
    </row>
    <row r="32" spans="1:40" ht="22.9" customHeight="1">
      <c r="A32" s="45"/>
      <c r="B32" s="109">
        <v>303</v>
      </c>
      <c r="C32" s="116" t="s">
        <v>245</v>
      </c>
      <c r="D32" s="39">
        <v>652006</v>
      </c>
      <c r="E32" s="120" t="s">
        <v>260</v>
      </c>
      <c r="F32" s="121">
        <f t="shared" si="0"/>
        <v>123418</v>
      </c>
      <c r="G32" s="121">
        <f t="shared" si="1"/>
        <v>123418</v>
      </c>
      <c r="H32" s="121">
        <f t="shared" si="2"/>
        <v>123418</v>
      </c>
      <c r="I32" s="121">
        <v>123418</v>
      </c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88"/>
    </row>
    <row r="33" spans="1:40" ht="22.9" customHeight="1">
      <c r="A33" s="45"/>
      <c r="B33" s="109">
        <v>303</v>
      </c>
      <c r="C33" s="116" t="s">
        <v>247</v>
      </c>
      <c r="D33" s="39">
        <v>652006</v>
      </c>
      <c r="E33" s="120" t="s">
        <v>261</v>
      </c>
      <c r="F33" s="121">
        <f t="shared" si="0"/>
        <v>10943.68</v>
      </c>
      <c r="G33" s="121">
        <f t="shared" si="1"/>
        <v>10943.68</v>
      </c>
      <c r="H33" s="121">
        <f t="shared" si="2"/>
        <v>10943.68</v>
      </c>
      <c r="I33" s="121">
        <v>10943.68</v>
      </c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88"/>
    </row>
    <row r="34" spans="1:40" ht="22.9" customHeight="1">
      <c r="A34" s="45"/>
      <c r="B34" s="109">
        <v>303</v>
      </c>
      <c r="C34" s="116" t="s">
        <v>237</v>
      </c>
      <c r="D34" s="39">
        <v>652006</v>
      </c>
      <c r="E34" s="118" t="s">
        <v>262</v>
      </c>
      <c r="F34" s="121">
        <f t="shared" si="0"/>
        <v>240</v>
      </c>
      <c r="G34" s="121">
        <f t="shared" si="1"/>
        <v>240</v>
      </c>
      <c r="H34" s="121">
        <f t="shared" si="2"/>
        <v>240</v>
      </c>
      <c r="I34" s="121">
        <v>240</v>
      </c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88"/>
    </row>
    <row r="35" spans="1:40" ht="22.9" customHeight="1">
      <c r="A35" s="45"/>
      <c r="B35" s="109"/>
      <c r="C35" s="109"/>
      <c r="D35" s="109"/>
      <c r="E35" s="110"/>
      <c r="F35" s="26"/>
      <c r="G35" s="26"/>
      <c r="H35" s="26"/>
      <c r="I35" s="28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88"/>
    </row>
    <row r="36" spans="1:40" ht="22.9" customHeight="1">
      <c r="A36" s="45"/>
      <c r="B36" s="109"/>
      <c r="C36" s="109"/>
      <c r="D36" s="109"/>
      <c r="E36" s="109"/>
      <c r="F36" s="26"/>
      <c r="G36" s="26"/>
      <c r="H36" s="26"/>
      <c r="I36" s="28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88"/>
    </row>
    <row r="37" spans="1:40" ht="22.9" customHeight="1">
      <c r="A37" s="45"/>
      <c r="B37" s="109"/>
      <c r="C37" s="109"/>
      <c r="D37" s="109"/>
      <c r="E37" s="109"/>
      <c r="F37" s="26"/>
      <c r="G37" s="26"/>
      <c r="H37" s="26"/>
      <c r="I37" s="28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88"/>
    </row>
    <row r="38" spans="1:40" ht="22.9" customHeight="1">
      <c r="A38" s="45"/>
      <c r="B38" s="109"/>
      <c r="C38" s="116"/>
      <c r="D38" s="39"/>
      <c r="E38" s="110"/>
      <c r="F38" s="26"/>
      <c r="G38" s="26"/>
      <c r="H38" s="26"/>
      <c r="I38" s="28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88"/>
    </row>
    <row r="39" spans="1:40" ht="22.9" customHeight="1">
      <c r="A39" s="45"/>
      <c r="B39" s="109"/>
      <c r="C39" s="109"/>
      <c r="D39" s="109"/>
      <c r="E39" s="110"/>
      <c r="F39" s="26"/>
      <c r="G39" s="26"/>
      <c r="H39" s="26"/>
      <c r="I39" s="28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88"/>
    </row>
    <row r="40" spans="1:40" ht="22.9" customHeight="1">
      <c r="A40" s="45"/>
      <c r="B40" s="109"/>
      <c r="C40" s="109"/>
      <c r="D40" s="109"/>
      <c r="E40" s="109"/>
      <c r="F40" s="26"/>
      <c r="G40" s="26"/>
      <c r="H40" s="26"/>
      <c r="I40" s="28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88"/>
    </row>
    <row r="41" spans="1:40" ht="22.9" customHeight="1">
      <c r="A41" s="45"/>
      <c r="B41" s="109"/>
      <c r="C41" s="109"/>
      <c r="D41" s="109"/>
      <c r="E41" s="109"/>
      <c r="F41" s="26"/>
      <c r="G41" s="26"/>
      <c r="H41" s="26"/>
      <c r="I41" s="28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88"/>
    </row>
    <row r="42" spans="1:40" ht="22.9" customHeight="1">
      <c r="A42" s="45"/>
      <c r="B42" s="109"/>
      <c r="C42" s="116"/>
      <c r="D42" s="39"/>
      <c r="E42" s="110"/>
      <c r="F42" s="26"/>
      <c r="G42" s="26"/>
      <c r="H42" s="26"/>
      <c r="I42" s="28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88"/>
    </row>
    <row r="43" spans="1:40" ht="22.9" customHeight="1">
      <c r="A43" s="45"/>
      <c r="B43" s="109"/>
      <c r="C43" s="109"/>
      <c r="D43" s="109"/>
      <c r="E43" s="110"/>
      <c r="F43" s="26"/>
      <c r="G43" s="26"/>
      <c r="H43" s="26"/>
      <c r="I43" s="28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88"/>
    </row>
    <row r="44" spans="1:40" ht="22.9" customHeight="1">
      <c r="A44" s="45"/>
      <c r="B44" s="109"/>
      <c r="C44" s="109"/>
      <c r="D44" s="109"/>
      <c r="E44" s="109"/>
      <c r="F44" s="26"/>
      <c r="G44" s="26"/>
      <c r="H44" s="26"/>
      <c r="I44" s="28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88"/>
    </row>
    <row r="45" spans="1:40" ht="22.9" customHeight="1">
      <c r="A45" s="45"/>
      <c r="B45" s="109"/>
      <c r="C45" s="109"/>
      <c r="D45" s="109"/>
      <c r="E45" s="109"/>
      <c r="F45" s="26"/>
      <c r="G45" s="26"/>
      <c r="H45" s="26"/>
      <c r="I45" s="28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88"/>
    </row>
    <row r="46" spans="1:40" ht="22.9" customHeight="1">
      <c r="A46" s="45"/>
      <c r="B46" s="109"/>
      <c r="C46" s="116"/>
      <c r="D46" s="39"/>
      <c r="E46" s="110"/>
      <c r="F46" s="26"/>
      <c r="G46" s="26"/>
      <c r="H46" s="26"/>
      <c r="I46" s="28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88"/>
    </row>
    <row r="47" spans="1:40" ht="22.9" customHeight="1">
      <c r="A47" s="45"/>
      <c r="B47" s="109"/>
      <c r="C47" s="109"/>
      <c r="D47" s="109"/>
      <c r="E47" s="110"/>
      <c r="F47" s="26"/>
      <c r="G47" s="26"/>
      <c r="H47" s="26"/>
      <c r="I47" s="28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88"/>
    </row>
    <row r="48" spans="1:40" ht="22.9" customHeight="1">
      <c r="A48" s="45"/>
      <c r="B48" s="109"/>
      <c r="C48" s="109"/>
      <c r="D48" s="109"/>
      <c r="E48" s="109"/>
      <c r="F48" s="26"/>
      <c r="G48" s="26"/>
      <c r="H48" s="26"/>
      <c r="I48" s="28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88"/>
    </row>
    <row r="49" spans="1:40" ht="22.9" customHeight="1">
      <c r="A49" s="45"/>
      <c r="B49" s="109"/>
      <c r="C49" s="109"/>
      <c r="D49" s="109"/>
      <c r="E49" s="109"/>
      <c r="F49" s="26"/>
      <c r="G49" s="26"/>
      <c r="H49" s="26"/>
      <c r="I49" s="28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88"/>
    </row>
    <row r="50" spans="1:40" ht="22.9" customHeight="1">
      <c r="A50" s="45"/>
      <c r="B50" s="109"/>
      <c r="C50" s="116"/>
      <c r="D50" s="39"/>
      <c r="E50" s="110"/>
      <c r="F50" s="26"/>
      <c r="G50" s="26"/>
      <c r="H50" s="26"/>
      <c r="I50" s="28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88"/>
    </row>
    <row r="51" spans="1:40" ht="22.9" customHeight="1">
      <c r="A51" s="45"/>
      <c r="B51" s="109"/>
      <c r="C51" s="109"/>
      <c r="D51" s="109"/>
      <c r="E51" s="110"/>
      <c r="F51" s="26"/>
      <c r="G51" s="26"/>
      <c r="H51" s="26"/>
      <c r="I51" s="28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88"/>
    </row>
    <row r="52" spans="1:40" ht="22.9" customHeight="1">
      <c r="A52" s="45"/>
      <c r="B52" s="109"/>
      <c r="C52" s="109"/>
      <c r="D52" s="109"/>
      <c r="E52" s="109"/>
      <c r="F52" s="26"/>
      <c r="G52" s="26"/>
      <c r="H52" s="26"/>
      <c r="I52" s="28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88"/>
    </row>
    <row r="53" spans="1:40" ht="22.9" customHeight="1">
      <c r="A53" s="45"/>
      <c r="B53" s="109"/>
      <c r="C53" s="109"/>
      <c r="D53" s="109"/>
      <c r="E53" s="109"/>
      <c r="F53" s="26"/>
      <c r="G53" s="26"/>
      <c r="H53" s="26"/>
      <c r="I53" s="28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88"/>
    </row>
    <row r="54" spans="1:40" ht="22.9" customHeight="1">
      <c r="A54" s="45"/>
      <c r="B54" s="109"/>
      <c r="C54" s="116"/>
      <c r="D54" s="39"/>
      <c r="E54" s="110"/>
      <c r="F54" s="26"/>
      <c r="G54" s="26"/>
      <c r="H54" s="26"/>
      <c r="I54" s="28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88"/>
    </row>
  </sheetData>
  <mergeCells count="24">
    <mergeCell ref="B2:AM2"/>
    <mergeCell ref="AL3:AM3"/>
    <mergeCell ref="B4:E4"/>
    <mergeCell ref="G4:P4"/>
    <mergeCell ref="Q4:Z4"/>
    <mergeCell ref="AA4:AM4"/>
    <mergeCell ref="B3:J3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workbookViewId="0">
      <selection activeCell="H19" sqref="H19"/>
    </sheetView>
  </sheetViews>
  <sheetFormatPr defaultColWidth="10" defaultRowHeight="13.5"/>
  <cols>
    <col min="1" max="1" width="1.5" style="57" customWidth="1"/>
    <col min="2" max="4" width="6.125" style="57" customWidth="1"/>
    <col min="5" max="5" width="16.75" style="57" customWidth="1"/>
    <col min="6" max="6" width="41" style="57" customWidth="1"/>
    <col min="7" max="7" width="16.5" style="57" customWidth="1"/>
    <col min="8" max="8" width="16.625" style="57" customWidth="1"/>
    <col min="9" max="9" width="16.5" style="57" customWidth="1"/>
    <col min="10" max="10" width="1.5" style="57" customWidth="1"/>
    <col min="11" max="11" width="9.75" style="57" customWidth="1"/>
    <col min="12" max="16384" width="10" style="57"/>
  </cols>
  <sheetData>
    <row r="1" spans="1:10" ht="14.25" customHeight="1">
      <c r="A1" s="60"/>
      <c r="B1" s="149"/>
      <c r="C1" s="149"/>
      <c r="D1" s="149"/>
      <c r="E1" s="59"/>
      <c r="F1" s="59"/>
      <c r="G1" s="150" t="s">
        <v>136</v>
      </c>
      <c r="H1" s="150"/>
      <c r="I1" s="150"/>
      <c r="J1" s="78"/>
    </row>
    <row r="2" spans="1:10" ht="19.899999999999999" customHeight="1">
      <c r="A2" s="60"/>
      <c r="B2" s="151" t="s">
        <v>137</v>
      </c>
      <c r="C2" s="151"/>
      <c r="D2" s="151"/>
      <c r="E2" s="151"/>
      <c r="F2" s="151"/>
      <c r="G2" s="151"/>
      <c r="H2" s="151"/>
      <c r="I2" s="151"/>
      <c r="J2" s="78" t="s">
        <v>3</v>
      </c>
    </row>
    <row r="3" spans="1:10" ht="17.100000000000001" customHeight="1">
      <c r="A3" s="62"/>
      <c r="B3" s="152" t="s">
        <v>205</v>
      </c>
      <c r="C3" s="152"/>
      <c r="D3" s="152"/>
      <c r="E3" s="152"/>
      <c r="F3" s="152"/>
      <c r="G3" s="62"/>
      <c r="H3" s="74"/>
      <c r="I3" s="64" t="s">
        <v>5</v>
      </c>
      <c r="J3" s="78"/>
    </row>
    <row r="4" spans="1:10" ht="21.4" customHeight="1">
      <c r="A4" s="67"/>
      <c r="B4" s="134" t="s">
        <v>8</v>
      </c>
      <c r="C4" s="134"/>
      <c r="D4" s="134"/>
      <c r="E4" s="134"/>
      <c r="F4" s="134"/>
      <c r="G4" s="134" t="s">
        <v>58</v>
      </c>
      <c r="H4" s="153" t="s">
        <v>138</v>
      </c>
      <c r="I4" s="153" t="s">
        <v>128</v>
      </c>
      <c r="J4" s="72"/>
    </row>
    <row r="5" spans="1:10" ht="21.4" customHeight="1">
      <c r="A5" s="67"/>
      <c r="B5" s="134" t="s">
        <v>79</v>
      </c>
      <c r="C5" s="134"/>
      <c r="D5" s="134"/>
      <c r="E5" s="134" t="s">
        <v>69</v>
      </c>
      <c r="F5" s="134" t="s">
        <v>70</v>
      </c>
      <c r="G5" s="134"/>
      <c r="H5" s="153"/>
      <c r="I5" s="153"/>
      <c r="J5" s="72"/>
    </row>
    <row r="6" spans="1:10" ht="21.4" customHeight="1">
      <c r="A6" s="76"/>
      <c r="B6" s="66" t="s">
        <v>80</v>
      </c>
      <c r="C6" s="66" t="s">
        <v>81</v>
      </c>
      <c r="D6" s="66" t="s">
        <v>82</v>
      </c>
      <c r="E6" s="134"/>
      <c r="F6" s="134"/>
      <c r="G6" s="134"/>
      <c r="H6" s="153"/>
      <c r="I6" s="153"/>
      <c r="J6" s="79"/>
    </row>
    <row r="7" spans="1:10" ht="19.899999999999999" customHeight="1">
      <c r="A7" s="77"/>
      <c r="B7" s="66"/>
      <c r="C7" s="66"/>
      <c r="D7" s="66"/>
      <c r="E7" s="66"/>
      <c r="F7" s="66" t="s">
        <v>71</v>
      </c>
      <c r="G7" s="114">
        <v>1571325.25</v>
      </c>
      <c r="H7" s="114">
        <v>1571325.25</v>
      </c>
      <c r="I7" s="68"/>
      <c r="J7" s="80"/>
    </row>
    <row r="8" spans="1:10" ht="27.6" customHeight="1">
      <c r="A8" s="76"/>
      <c r="B8" s="112" t="s">
        <v>22</v>
      </c>
      <c r="C8" s="112" t="s">
        <v>22</v>
      </c>
      <c r="D8" s="112" t="s">
        <v>22</v>
      </c>
      <c r="E8" s="122" t="s">
        <v>263</v>
      </c>
      <c r="F8" s="113" t="s">
        <v>266</v>
      </c>
      <c r="G8" s="114">
        <v>1571325.25</v>
      </c>
      <c r="H8" s="114">
        <v>1571325.25</v>
      </c>
      <c r="I8" s="70"/>
      <c r="J8" s="78"/>
    </row>
    <row r="9" spans="1:10" ht="19.899999999999999" customHeight="1">
      <c r="A9" s="76"/>
      <c r="B9" s="112" t="s">
        <v>208</v>
      </c>
      <c r="C9" s="112" t="s">
        <v>209</v>
      </c>
      <c r="D9" s="112" t="s">
        <v>210</v>
      </c>
      <c r="E9" s="113" t="s">
        <v>211</v>
      </c>
      <c r="F9" s="113" t="s">
        <v>212</v>
      </c>
      <c r="G9" s="114">
        <v>147255.69</v>
      </c>
      <c r="H9" s="114">
        <v>147255.69</v>
      </c>
      <c r="I9" s="70"/>
      <c r="J9" s="78"/>
    </row>
    <row r="10" spans="1:10" ht="19.899999999999999" customHeight="1">
      <c r="A10" s="148"/>
      <c r="B10" s="112" t="s">
        <v>208</v>
      </c>
      <c r="C10" s="112" t="s">
        <v>209</v>
      </c>
      <c r="D10" s="112" t="s">
        <v>209</v>
      </c>
      <c r="E10" s="113" t="s">
        <v>213</v>
      </c>
      <c r="F10" s="113" t="s">
        <v>214</v>
      </c>
      <c r="G10" s="114">
        <v>132742.39999999999</v>
      </c>
      <c r="H10" s="114">
        <v>132742.39999999999</v>
      </c>
      <c r="I10" s="70"/>
      <c r="J10" s="79"/>
    </row>
    <row r="11" spans="1:10" ht="19.899999999999999" customHeight="1">
      <c r="A11" s="148"/>
      <c r="B11" s="112" t="s">
        <v>215</v>
      </c>
      <c r="C11" s="112" t="s">
        <v>216</v>
      </c>
      <c r="D11" s="112" t="s">
        <v>210</v>
      </c>
      <c r="E11" s="113" t="s">
        <v>217</v>
      </c>
      <c r="F11" s="113" t="s">
        <v>218</v>
      </c>
      <c r="G11" s="114">
        <v>70666.600000000006</v>
      </c>
      <c r="H11" s="114">
        <v>70666.600000000006</v>
      </c>
      <c r="I11" s="70"/>
      <c r="J11" s="79"/>
    </row>
    <row r="12" spans="1:10" ht="19.899999999999999" customHeight="1">
      <c r="A12" s="148"/>
      <c r="B12" s="112" t="s">
        <v>215</v>
      </c>
      <c r="C12" s="112" t="s">
        <v>216</v>
      </c>
      <c r="D12" s="112" t="s">
        <v>219</v>
      </c>
      <c r="E12" s="113" t="s">
        <v>220</v>
      </c>
      <c r="F12" s="113" t="s">
        <v>221</v>
      </c>
      <c r="G12" s="114">
        <v>7200</v>
      </c>
      <c r="H12" s="114">
        <v>7200</v>
      </c>
      <c r="I12" s="70"/>
      <c r="J12" s="79"/>
    </row>
    <row r="13" spans="1:10" ht="19.899999999999999" customHeight="1">
      <c r="A13" s="148"/>
      <c r="B13" s="112" t="s">
        <v>222</v>
      </c>
      <c r="C13" s="112" t="s">
        <v>223</v>
      </c>
      <c r="D13" s="112" t="s">
        <v>210</v>
      </c>
      <c r="E13" s="113" t="s">
        <v>224</v>
      </c>
      <c r="F13" s="113" t="s">
        <v>225</v>
      </c>
      <c r="G13" s="114">
        <v>1103330.8</v>
      </c>
      <c r="H13" s="114">
        <v>1103330.8</v>
      </c>
      <c r="I13" s="70"/>
      <c r="J13" s="79"/>
    </row>
    <row r="14" spans="1:10" ht="19.899999999999999" customHeight="1">
      <c r="A14" s="148"/>
      <c r="B14" s="112" t="s">
        <v>226</v>
      </c>
      <c r="C14" s="112" t="s">
        <v>223</v>
      </c>
      <c r="D14" s="112" t="s">
        <v>210</v>
      </c>
      <c r="E14" s="113" t="s">
        <v>227</v>
      </c>
      <c r="F14" s="113" t="s">
        <v>228</v>
      </c>
      <c r="G14" s="114">
        <v>110129.76</v>
      </c>
      <c r="H14" s="114">
        <v>110129.76</v>
      </c>
      <c r="I14" s="70"/>
      <c r="J14" s="79"/>
    </row>
    <row r="15" spans="1:10" ht="19.899999999999999" customHeight="1">
      <c r="A15" s="148"/>
      <c r="B15" s="69"/>
      <c r="C15" s="69"/>
      <c r="D15" s="69"/>
      <c r="E15" s="69"/>
      <c r="F15" s="71"/>
      <c r="G15" s="70"/>
      <c r="H15" s="70"/>
      <c r="I15" s="70"/>
      <c r="J15" s="79"/>
    </row>
    <row r="16" spans="1:10" ht="19.899999999999999" customHeight="1">
      <c r="A16" s="148"/>
      <c r="B16" s="69"/>
      <c r="C16" s="69"/>
      <c r="D16" s="69"/>
      <c r="E16" s="69"/>
      <c r="F16" s="71"/>
      <c r="G16" s="70"/>
      <c r="H16" s="70"/>
      <c r="I16" s="70"/>
      <c r="J16" s="79"/>
    </row>
    <row r="17" spans="1:10" ht="19.899999999999999" customHeight="1">
      <c r="A17" s="148"/>
      <c r="B17" s="69"/>
      <c r="C17" s="69"/>
      <c r="D17" s="69"/>
      <c r="E17" s="69"/>
      <c r="F17" s="71"/>
      <c r="G17" s="70"/>
      <c r="H17" s="70"/>
      <c r="I17" s="70"/>
      <c r="J17" s="79"/>
    </row>
    <row r="18" spans="1:10" ht="19.899999999999999" customHeight="1">
      <c r="A18" s="76"/>
      <c r="B18" s="69"/>
      <c r="C18" s="69"/>
      <c r="D18" s="69"/>
      <c r="E18" s="69"/>
      <c r="F18" s="71"/>
      <c r="G18" s="70"/>
      <c r="H18" s="70"/>
      <c r="I18" s="70"/>
      <c r="J18" s="79"/>
    </row>
    <row r="19" spans="1:10" ht="19.899999999999999" customHeight="1">
      <c r="A19" s="76"/>
      <c r="B19" s="69"/>
      <c r="C19" s="69"/>
      <c r="D19" s="69"/>
      <c r="E19" s="69"/>
      <c r="F19" s="71"/>
      <c r="G19" s="70"/>
      <c r="H19" s="70"/>
      <c r="I19" s="70"/>
      <c r="J19" s="79"/>
    </row>
    <row r="20" spans="1:10" ht="19.899999999999999" customHeight="1">
      <c r="A20" s="76"/>
      <c r="B20" s="69"/>
      <c r="C20" s="69"/>
      <c r="D20" s="69"/>
      <c r="E20" s="69"/>
      <c r="F20" s="71"/>
      <c r="G20" s="70"/>
      <c r="H20" s="70"/>
      <c r="I20" s="70"/>
      <c r="J20" s="79"/>
    </row>
    <row r="21" spans="1:10" ht="19.899999999999999" customHeight="1">
      <c r="A21" s="76"/>
      <c r="B21" s="69"/>
      <c r="C21" s="69"/>
      <c r="D21" s="69"/>
      <c r="E21" s="69"/>
      <c r="F21" s="71"/>
      <c r="G21" s="70"/>
      <c r="H21" s="70"/>
      <c r="I21" s="70"/>
      <c r="J21" s="79"/>
    </row>
    <row r="22" spans="1:10" ht="19.899999999999999" customHeight="1">
      <c r="A22" s="76"/>
      <c r="B22" s="69"/>
      <c r="C22" s="69"/>
      <c r="D22" s="69"/>
      <c r="E22" s="69"/>
      <c r="F22" s="71"/>
      <c r="G22" s="70"/>
      <c r="H22" s="70"/>
      <c r="I22" s="70"/>
      <c r="J22" s="79"/>
    </row>
    <row r="23" spans="1:10" ht="19.899999999999999" customHeight="1">
      <c r="A23" s="76"/>
      <c r="B23" s="69"/>
      <c r="C23" s="69"/>
      <c r="D23" s="69"/>
      <c r="E23" s="69"/>
      <c r="F23" s="71"/>
      <c r="G23" s="70"/>
      <c r="H23" s="70"/>
      <c r="I23" s="70"/>
      <c r="J23" s="79"/>
    </row>
    <row r="24" spans="1:10" ht="19.899999999999999" customHeight="1">
      <c r="A24" s="76"/>
      <c r="B24" s="69"/>
      <c r="C24" s="69"/>
      <c r="D24" s="69"/>
      <c r="E24" s="69"/>
      <c r="F24" s="71"/>
      <c r="G24" s="70"/>
      <c r="H24" s="70"/>
      <c r="I24" s="70"/>
      <c r="J24" s="79"/>
    </row>
    <row r="25" spans="1:10" ht="19.899999999999999" customHeight="1">
      <c r="A25" s="76"/>
      <c r="B25" s="69"/>
      <c r="C25" s="69"/>
      <c r="D25" s="69"/>
      <c r="E25" s="69"/>
      <c r="F25" s="71"/>
      <c r="G25" s="70"/>
      <c r="H25" s="70"/>
      <c r="I25" s="70"/>
      <c r="J25" s="79"/>
    </row>
    <row r="26" spans="1:10" ht="19.899999999999999" customHeight="1">
      <c r="A26" s="76"/>
      <c r="B26" s="69"/>
      <c r="C26" s="69"/>
      <c r="D26" s="69"/>
      <c r="E26" s="69"/>
      <c r="F26" s="71"/>
      <c r="G26" s="70"/>
      <c r="H26" s="70"/>
      <c r="I26" s="70"/>
      <c r="J26" s="79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"/>
  <sheetViews>
    <sheetView workbookViewId="0">
      <selection activeCell="E15" sqref="E15"/>
    </sheetView>
  </sheetViews>
  <sheetFormatPr defaultColWidth="10" defaultRowHeight="13.5"/>
  <cols>
    <col min="1" max="1" width="1.5" style="57" customWidth="1"/>
    <col min="2" max="3" width="6.125" style="57" customWidth="1"/>
    <col min="4" max="4" width="13.625" style="57" customWidth="1"/>
    <col min="5" max="5" width="41" style="57" customWidth="1"/>
    <col min="6" max="8" width="16.5" style="57" customWidth="1"/>
    <col min="9" max="9" width="1.5" style="57" customWidth="1"/>
    <col min="10" max="16384" width="10" style="57"/>
  </cols>
  <sheetData>
    <row r="1" spans="1:9" ht="14.25" customHeight="1">
      <c r="A1" s="58"/>
      <c r="B1" s="149"/>
      <c r="C1" s="149"/>
      <c r="D1" s="59"/>
      <c r="E1" s="59"/>
      <c r="F1" s="60"/>
      <c r="G1" s="60"/>
      <c r="H1" s="61" t="s">
        <v>139</v>
      </c>
      <c r="I1" s="72"/>
    </row>
    <row r="2" spans="1:9" ht="19.899999999999999" customHeight="1">
      <c r="A2" s="60"/>
      <c r="B2" s="151" t="s">
        <v>140</v>
      </c>
      <c r="C2" s="151"/>
      <c r="D2" s="151"/>
      <c r="E2" s="151"/>
      <c r="F2" s="151"/>
      <c r="G2" s="151"/>
      <c r="H2" s="151"/>
      <c r="I2" s="72"/>
    </row>
    <row r="3" spans="1:9" ht="17.100000000000001" customHeight="1">
      <c r="A3" s="62"/>
      <c r="B3" s="141" t="s">
        <v>205</v>
      </c>
      <c r="C3" s="142"/>
      <c r="D3" s="142"/>
      <c r="E3" s="142"/>
      <c r="F3" s="143"/>
      <c r="G3" s="62"/>
      <c r="H3" s="64" t="s">
        <v>5</v>
      </c>
      <c r="I3" s="72"/>
    </row>
    <row r="4" spans="1:9" ht="21.4" customHeight="1">
      <c r="A4" s="65"/>
      <c r="B4" s="134" t="s">
        <v>8</v>
      </c>
      <c r="C4" s="134"/>
      <c r="D4" s="134"/>
      <c r="E4" s="134"/>
      <c r="F4" s="134" t="s">
        <v>75</v>
      </c>
      <c r="G4" s="134"/>
      <c r="H4" s="134"/>
      <c r="I4" s="72"/>
    </row>
    <row r="5" spans="1:9" ht="21.4" customHeight="1">
      <c r="A5" s="65"/>
      <c r="B5" s="134" t="s">
        <v>79</v>
      </c>
      <c r="C5" s="134"/>
      <c r="D5" s="154" t="s">
        <v>69</v>
      </c>
      <c r="E5" s="134" t="s">
        <v>70</v>
      </c>
      <c r="F5" s="134" t="s">
        <v>58</v>
      </c>
      <c r="G5" s="134" t="s">
        <v>141</v>
      </c>
      <c r="H5" s="134" t="s">
        <v>142</v>
      </c>
      <c r="I5" s="72"/>
    </row>
    <row r="6" spans="1:9" ht="21.4" customHeight="1">
      <c r="A6" s="67"/>
      <c r="B6" s="125" t="s">
        <v>80</v>
      </c>
      <c r="C6" s="125" t="s">
        <v>81</v>
      </c>
      <c r="D6" s="154"/>
      <c r="E6" s="134"/>
      <c r="F6" s="134"/>
      <c r="G6" s="134"/>
      <c r="H6" s="134"/>
      <c r="I6" s="72"/>
    </row>
    <row r="7" spans="1:9" ht="30" customHeight="1">
      <c r="A7" s="65"/>
      <c r="B7" s="125"/>
      <c r="C7" s="125"/>
      <c r="D7" s="130"/>
      <c r="E7" s="125" t="s">
        <v>71</v>
      </c>
      <c r="F7" s="126">
        <v>1571325.25</v>
      </c>
      <c r="G7" s="126">
        <v>1384101.42</v>
      </c>
      <c r="H7" s="126">
        <v>187223.83</v>
      </c>
      <c r="I7" s="72"/>
    </row>
    <row r="8" spans="1:9" ht="30" customHeight="1">
      <c r="A8" s="65"/>
      <c r="B8" s="127" t="s">
        <v>22</v>
      </c>
      <c r="C8" s="127" t="s">
        <v>22</v>
      </c>
      <c r="D8" s="132" t="s">
        <v>263</v>
      </c>
      <c r="E8" s="128" t="s">
        <v>287</v>
      </c>
      <c r="F8" s="129">
        <v>1571325.25</v>
      </c>
      <c r="G8" s="129">
        <v>1384101.42</v>
      </c>
      <c r="H8" s="129">
        <v>187223.83</v>
      </c>
      <c r="I8" s="72"/>
    </row>
    <row r="9" spans="1:9" ht="26.45" customHeight="1">
      <c r="A9" s="65"/>
      <c r="B9" s="112" t="s">
        <v>297</v>
      </c>
      <c r="C9" s="112" t="s">
        <v>22</v>
      </c>
      <c r="D9" s="112">
        <v>652006</v>
      </c>
      <c r="E9" s="113" t="s">
        <v>300</v>
      </c>
      <c r="F9" s="129">
        <v>1249499.74</v>
      </c>
      <c r="G9" s="129">
        <v>1249499.74</v>
      </c>
      <c r="H9" s="129"/>
      <c r="I9" s="72"/>
    </row>
    <row r="10" spans="1:9" ht="26.45" customHeight="1">
      <c r="B10" s="112" t="s">
        <v>297</v>
      </c>
      <c r="C10" s="112" t="s">
        <v>210</v>
      </c>
      <c r="D10" s="112">
        <v>652006</v>
      </c>
      <c r="E10" s="113" t="s">
        <v>301</v>
      </c>
      <c r="F10" s="114">
        <v>917748</v>
      </c>
      <c r="G10" s="114">
        <v>917748</v>
      </c>
      <c r="H10" s="129"/>
      <c r="I10" s="72"/>
    </row>
    <row r="11" spans="1:9" ht="26.45" customHeight="1">
      <c r="B11" s="112" t="s">
        <v>297</v>
      </c>
      <c r="C11" s="112" t="s">
        <v>223</v>
      </c>
      <c r="D11" s="112">
        <v>652006</v>
      </c>
      <c r="E11" s="113" t="s">
        <v>302</v>
      </c>
      <c r="F11" s="114">
        <v>221621.98</v>
      </c>
      <c r="G11" s="114">
        <v>221621.98</v>
      </c>
      <c r="H11" s="129"/>
      <c r="I11" s="72"/>
    </row>
    <row r="12" spans="1:9" ht="26.45" customHeight="1">
      <c r="B12" s="112" t="s">
        <v>297</v>
      </c>
      <c r="C12" s="112" t="s">
        <v>219</v>
      </c>
      <c r="D12" s="112">
        <v>652006</v>
      </c>
      <c r="E12" s="113" t="s">
        <v>289</v>
      </c>
      <c r="F12" s="114">
        <v>110129.76</v>
      </c>
      <c r="G12" s="114">
        <v>110129.76</v>
      </c>
      <c r="H12" s="129"/>
      <c r="I12" s="72"/>
    </row>
    <row r="13" spans="1:9" ht="26.45" customHeight="1">
      <c r="B13" s="112" t="s">
        <v>298</v>
      </c>
      <c r="C13" s="112" t="s">
        <v>22</v>
      </c>
      <c r="D13" s="112">
        <v>652006</v>
      </c>
      <c r="E13" s="113" t="s">
        <v>303</v>
      </c>
      <c r="F13" s="129">
        <v>187223.83</v>
      </c>
      <c r="G13" s="129"/>
      <c r="H13" s="129">
        <v>187223.83</v>
      </c>
      <c r="I13" s="72"/>
    </row>
    <row r="14" spans="1:9" ht="26.45" customHeight="1">
      <c r="B14" s="112" t="s">
        <v>298</v>
      </c>
      <c r="C14" s="112" t="s">
        <v>210</v>
      </c>
      <c r="D14" s="112">
        <v>652006</v>
      </c>
      <c r="E14" s="113" t="s">
        <v>304</v>
      </c>
      <c r="F14" s="129">
        <v>150789.76000000001</v>
      </c>
      <c r="G14" s="129"/>
      <c r="H14" s="129">
        <v>150789.76000000001</v>
      </c>
      <c r="I14" s="72"/>
    </row>
    <row r="15" spans="1:9" ht="26.45" customHeight="1">
      <c r="B15" s="112" t="s">
        <v>298</v>
      </c>
      <c r="C15" s="112" t="s">
        <v>219</v>
      </c>
      <c r="D15" s="112">
        <v>652006</v>
      </c>
      <c r="E15" s="113" t="s">
        <v>291</v>
      </c>
      <c r="F15" s="129">
        <v>1140</v>
      </c>
      <c r="G15" s="129"/>
      <c r="H15" s="129">
        <v>1140</v>
      </c>
      <c r="I15" s="72"/>
    </row>
    <row r="16" spans="1:9" ht="26.45" customHeight="1">
      <c r="B16" s="112" t="s">
        <v>298</v>
      </c>
      <c r="C16" s="112" t="s">
        <v>290</v>
      </c>
      <c r="D16" s="112">
        <v>652006</v>
      </c>
      <c r="E16" s="113" t="s">
        <v>292</v>
      </c>
      <c r="F16" s="129">
        <v>2339.1</v>
      </c>
      <c r="G16" s="129"/>
      <c r="H16" s="129">
        <v>2339.1</v>
      </c>
      <c r="I16" s="72"/>
    </row>
    <row r="17" spans="1:9" ht="26.45" customHeight="1">
      <c r="B17" s="112" t="s">
        <v>298</v>
      </c>
      <c r="C17" s="112" t="s">
        <v>288</v>
      </c>
      <c r="D17" s="112">
        <v>652006</v>
      </c>
      <c r="E17" s="113" t="s">
        <v>293</v>
      </c>
      <c r="F17" s="129">
        <v>11340</v>
      </c>
      <c r="G17" s="129"/>
      <c r="H17" s="129">
        <v>11340</v>
      </c>
      <c r="I17" s="72"/>
    </row>
    <row r="18" spans="1:9" ht="26.45" customHeight="1">
      <c r="A18" s="65"/>
      <c r="B18" s="112" t="s">
        <v>298</v>
      </c>
      <c r="C18" s="112" t="s">
        <v>294</v>
      </c>
      <c r="D18" s="112">
        <v>652006</v>
      </c>
      <c r="E18" s="113" t="s">
        <v>295</v>
      </c>
      <c r="F18" s="129">
        <v>21614.97</v>
      </c>
      <c r="G18" s="129"/>
      <c r="H18" s="129">
        <v>21614.97</v>
      </c>
      <c r="I18" s="72"/>
    </row>
    <row r="19" spans="1:9" ht="26.45" customHeight="1">
      <c r="B19" s="112" t="s">
        <v>299</v>
      </c>
      <c r="C19" s="112" t="s">
        <v>22</v>
      </c>
      <c r="D19" s="112">
        <v>652006</v>
      </c>
      <c r="E19" s="113" t="s">
        <v>296</v>
      </c>
      <c r="F19" s="129">
        <v>134601.68</v>
      </c>
      <c r="G19" s="129">
        <v>134601.68</v>
      </c>
      <c r="H19" s="129"/>
      <c r="I19" s="72"/>
    </row>
    <row r="20" spans="1:9" ht="26.45" customHeight="1">
      <c r="B20" s="112" t="s">
        <v>299</v>
      </c>
      <c r="C20" s="112" t="s">
        <v>210</v>
      </c>
      <c r="D20" s="112">
        <v>652006</v>
      </c>
      <c r="E20" s="113" t="s">
        <v>305</v>
      </c>
      <c r="F20" s="129">
        <v>134601.68</v>
      </c>
      <c r="G20" s="129">
        <v>134601.68</v>
      </c>
      <c r="H20" s="129"/>
      <c r="I20" s="72"/>
    </row>
    <row r="21" spans="1:9" ht="25.15" customHeight="1">
      <c r="B21" s="127"/>
      <c r="C21" s="127"/>
      <c r="D21" s="131"/>
      <c r="E21" s="128"/>
      <c r="F21" s="129"/>
      <c r="G21" s="129"/>
      <c r="H21" s="129"/>
      <c r="I21" s="72"/>
    </row>
    <row r="22" spans="1:9" ht="25.15" customHeight="1">
      <c r="B22" s="127"/>
      <c r="C22" s="127"/>
      <c r="D22" s="131"/>
      <c r="E22" s="128"/>
      <c r="F22" s="129"/>
      <c r="G22" s="129"/>
      <c r="H22" s="129"/>
      <c r="I22" s="72"/>
    </row>
    <row r="23" spans="1:9" ht="25.15" customHeight="1">
      <c r="B23" s="127"/>
      <c r="C23" s="127"/>
      <c r="D23" s="131"/>
      <c r="E23" s="128"/>
      <c r="F23" s="129"/>
      <c r="G23" s="129"/>
      <c r="H23" s="129"/>
      <c r="I23" s="72"/>
    </row>
    <row r="24" spans="1:9" ht="25.15" customHeight="1">
      <c r="B24" s="127"/>
      <c r="C24" s="127"/>
      <c r="D24" s="131"/>
      <c r="E24" s="128"/>
      <c r="F24" s="129"/>
      <c r="G24" s="129"/>
      <c r="H24" s="129"/>
      <c r="I24" s="72"/>
    </row>
    <row r="25" spans="1:9" ht="25.15" customHeight="1">
      <c r="B25" s="127"/>
      <c r="C25" s="127"/>
      <c r="D25" s="131"/>
      <c r="E25" s="128"/>
      <c r="F25" s="129"/>
      <c r="G25" s="129"/>
      <c r="H25" s="129"/>
      <c r="I25" s="72"/>
    </row>
  </sheetData>
  <mergeCells count="11">
    <mergeCell ref="B1:C1"/>
    <mergeCell ref="B2:H2"/>
    <mergeCell ref="B4:E4"/>
    <mergeCell ref="F4:H4"/>
    <mergeCell ref="B3:F3"/>
    <mergeCell ref="H5:H6"/>
    <mergeCell ref="B5:C5"/>
    <mergeCell ref="D5:D6"/>
    <mergeCell ref="E5:E6"/>
    <mergeCell ref="F5:F6"/>
    <mergeCell ref="G5:G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selection activeCell="F16" sqref="F16"/>
    </sheetView>
  </sheetViews>
  <sheetFormatPr defaultColWidth="10" defaultRowHeight="13.5"/>
  <cols>
    <col min="1" max="1" width="1.5" style="41" customWidth="1"/>
    <col min="2" max="4" width="6.625" style="41" customWidth="1"/>
    <col min="5" max="5" width="26.625" style="41" customWidth="1"/>
    <col min="6" max="6" width="48.625" style="41" customWidth="1"/>
    <col min="7" max="7" width="26.625" style="41" customWidth="1"/>
    <col min="8" max="8" width="1.5" style="41" customWidth="1"/>
    <col min="9" max="10" width="9.75" style="41" customWidth="1"/>
    <col min="11" max="16384" width="10" style="41"/>
  </cols>
  <sheetData>
    <row r="1" spans="1:8" ht="25.15" customHeight="1">
      <c r="A1" s="42"/>
      <c r="B1" s="2"/>
      <c r="C1" s="2"/>
      <c r="D1" s="2"/>
      <c r="E1" s="43"/>
      <c r="F1" s="43"/>
      <c r="G1" s="44" t="s">
        <v>143</v>
      </c>
      <c r="H1" s="45"/>
    </row>
    <row r="2" spans="1:8" ht="22.9" customHeight="1">
      <c r="A2" s="42"/>
      <c r="B2" s="136" t="s">
        <v>144</v>
      </c>
      <c r="C2" s="136"/>
      <c r="D2" s="136"/>
      <c r="E2" s="136"/>
      <c r="F2" s="136"/>
      <c r="G2" s="136"/>
      <c r="H2" s="45" t="s">
        <v>3</v>
      </c>
    </row>
    <row r="3" spans="1:8" ht="19.5" customHeight="1">
      <c r="A3" s="46"/>
      <c r="B3" s="137" t="s">
        <v>205</v>
      </c>
      <c r="C3" s="137"/>
      <c r="D3" s="137"/>
      <c r="E3" s="137"/>
      <c r="F3" s="137"/>
      <c r="G3" s="47" t="s">
        <v>5</v>
      </c>
      <c r="H3" s="48"/>
    </row>
    <row r="4" spans="1:8" ht="24.4" customHeight="1">
      <c r="A4" s="49"/>
      <c r="B4" s="140" t="s">
        <v>79</v>
      </c>
      <c r="C4" s="140"/>
      <c r="D4" s="140"/>
      <c r="E4" s="140" t="s">
        <v>69</v>
      </c>
      <c r="F4" s="140" t="s">
        <v>70</v>
      </c>
      <c r="G4" s="140" t="s">
        <v>145</v>
      </c>
      <c r="H4" s="50"/>
    </row>
    <row r="5" spans="1:8" ht="24" customHeight="1">
      <c r="A5" s="49"/>
      <c r="B5" s="23" t="s">
        <v>80</v>
      </c>
      <c r="C5" s="23" t="s">
        <v>81</v>
      </c>
      <c r="D5" s="23" t="s">
        <v>82</v>
      </c>
      <c r="E5" s="140"/>
      <c r="F5" s="140"/>
      <c r="G5" s="140"/>
      <c r="H5" s="51"/>
    </row>
    <row r="6" spans="1:8" ht="28.15" customHeight="1">
      <c r="A6" s="52"/>
      <c r="B6" s="23"/>
      <c r="C6" s="23"/>
      <c r="D6" s="23"/>
      <c r="E6" s="23"/>
      <c r="F6" s="23" t="s">
        <v>71</v>
      </c>
      <c r="G6" s="26"/>
      <c r="H6" s="53"/>
    </row>
    <row r="7" spans="1:8" ht="31.15" customHeight="1">
      <c r="A7" s="52"/>
      <c r="B7" s="23"/>
      <c r="C7" s="23"/>
      <c r="D7" s="23"/>
      <c r="E7" s="39">
        <v>652006</v>
      </c>
      <c r="F7" s="110" t="s">
        <v>266</v>
      </c>
      <c r="G7" s="123" t="s">
        <v>264</v>
      </c>
      <c r="H7" s="53"/>
    </row>
    <row r="8" spans="1:8" ht="22.9" customHeight="1">
      <c r="A8" s="52"/>
      <c r="B8" s="23"/>
      <c r="C8" s="23"/>
      <c r="D8" s="23"/>
      <c r="E8" s="23"/>
      <c r="F8" s="23"/>
      <c r="G8" s="26"/>
      <c r="H8" s="53"/>
    </row>
    <row r="9" spans="1:8" ht="22.9" customHeight="1">
      <c r="A9" s="52"/>
      <c r="B9" s="23"/>
      <c r="C9" s="23"/>
      <c r="D9" s="23"/>
      <c r="E9" s="23"/>
      <c r="F9" s="23"/>
      <c r="G9" s="26"/>
      <c r="H9" s="53"/>
    </row>
    <row r="10" spans="1:8" ht="22.9" customHeight="1">
      <c r="A10" s="52"/>
      <c r="B10" s="23"/>
      <c r="C10" s="23"/>
      <c r="D10" s="23"/>
      <c r="E10" s="23"/>
      <c r="F10" s="23"/>
      <c r="G10" s="26"/>
      <c r="H10" s="53"/>
    </row>
    <row r="11" spans="1:8" ht="22.9" customHeight="1">
      <c r="A11" s="52"/>
      <c r="B11" s="23"/>
      <c r="C11" s="23"/>
      <c r="D11" s="23"/>
      <c r="E11" s="23"/>
      <c r="F11" s="23"/>
      <c r="G11" s="26"/>
      <c r="H11" s="53"/>
    </row>
    <row r="12" spans="1:8" ht="22.9" customHeight="1">
      <c r="A12" s="52"/>
      <c r="B12" s="23"/>
      <c r="C12" s="23"/>
      <c r="D12" s="23"/>
      <c r="E12" s="23"/>
      <c r="F12" s="23"/>
      <c r="G12" s="26"/>
      <c r="H12" s="53"/>
    </row>
    <row r="13" spans="1:8" ht="22.9" customHeight="1">
      <c r="A13" s="52"/>
      <c r="B13" s="23"/>
      <c r="C13" s="23"/>
      <c r="D13" s="23"/>
      <c r="E13" s="23"/>
      <c r="F13" s="23"/>
      <c r="G13" s="26"/>
      <c r="H13" s="53"/>
    </row>
    <row r="14" spans="1:8" ht="22.9" customHeight="1">
      <c r="A14" s="52"/>
      <c r="B14" s="23"/>
      <c r="C14" s="23"/>
      <c r="D14" s="23"/>
      <c r="E14" s="23"/>
      <c r="F14" s="23"/>
      <c r="G14" s="26"/>
      <c r="H14" s="53"/>
    </row>
    <row r="15" spans="1:8" ht="22.9" customHeight="1">
      <c r="A15" s="49"/>
      <c r="B15" s="27"/>
      <c r="C15" s="27"/>
      <c r="D15" s="27"/>
      <c r="E15" s="27"/>
      <c r="F15" s="27" t="s">
        <v>22</v>
      </c>
      <c r="G15" s="28"/>
      <c r="H15" s="50"/>
    </row>
    <row r="16" spans="1:8" ht="22.9" customHeight="1">
      <c r="A16" s="49"/>
      <c r="B16" s="27"/>
      <c r="C16" s="27"/>
      <c r="D16" s="27"/>
      <c r="E16" s="27"/>
      <c r="F16" s="27" t="s">
        <v>22</v>
      </c>
      <c r="G16" s="28"/>
      <c r="H16" s="50"/>
    </row>
    <row r="17" spans="1:8" ht="28.15" customHeight="1">
      <c r="A17" s="49"/>
      <c r="B17" s="27"/>
      <c r="C17" s="27"/>
      <c r="D17" s="27"/>
      <c r="E17" s="27"/>
      <c r="F17" s="27"/>
      <c r="G17" s="28"/>
      <c r="H17" s="51"/>
    </row>
    <row r="18" spans="1:8" ht="28.15" customHeight="1">
      <c r="A18" s="49"/>
      <c r="B18" s="27"/>
      <c r="C18" s="27"/>
      <c r="D18" s="27"/>
      <c r="E18" s="27"/>
      <c r="F18" s="27"/>
      <c r="G18" s="28"/>
      <c r="H18" s="51"/>
    </row>
    <row r="19" spans="1:8" ht="9.75" customHeight="1">
      <c r="A19" s="54"/>
      <c r="B19" s="55"/>
      <c r="C19" s="55"/>
      <c r="D19" s="55"/>
      <c r="E19" s="55"/>
      <c r="F19" s="54"/>
      <c r="G19" s="54"/>
      <c r="H19" s="56"/>
    </row>
  </sheetData>
  <mergeCells count="6">
    <mergeCell ref="B2:G2"/>
    <mergeCell ref="B3:F3"/>
    <mergeCell ref="B4:D4"/>
    <mergeCell ref="E4:E5"/>
    <mergeCell ref="F4:F5"/>
    <mergeCell ref="G4:G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3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2023-12-31T00:54:41Z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