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3065" activeTab="14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<sst xmlns="http://schemas.openxmlformats.org/spreadsheetml/2006/main" count="272">
  <si>
    <t>攀枝花市森林病虫防治检疫站</t>
  </si>
  <si>
    <t>2023年单位预算</t>
  </si>
  <si>
    <t xml:space="preserve">
表1</t>
  </si>
  <si>
    <t xml:space="preserve"> </t>
  </si>
  <si>
    <t>单位收支总表</t>
  </si>
  <si>
    <t>单位：攀枝花市森林病虫防治检疫站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</si>
  <si>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</si>
  <si>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</si>
  <si>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</si>
  <si>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</si>
  <si>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</si>
  <si>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</si>
  <si>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</si>
  <si>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</si>
  <si>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</si>
  <si>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</si>
  <si>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</si>
  <si>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</si>
  <si>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</si>
  <si>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</si>
  <si>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</si>
  <si>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</si>
  <si>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</si>
  <si>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</si>
  <si>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</si>
  <si>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</si>
  <si>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</si>
  <si>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</si>
  <si>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</si>
  <si>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</si>
  <si>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</si>
  <si>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</si>
  <si>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</si>
  <si>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</si>
  <si>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</si>
  <si>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</si>
  <si>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</si>
  <si>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</si>
  <si>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</si>
  <si>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</si>
  <si>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</si>
  <si>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</si>
  <si>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</si>
  <si>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</si>
  <si>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</si>
  <si>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</si>
  <si>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</si>
  <si>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</si>
  <si>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</si>
  <si>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</si>
  <si>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</si>
  <si>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</si>
  <si>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</si>
  <si>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</si>
  <si>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</si>
  <si>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</si>
  <si>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</si>
  <si>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</si>
  <si>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</si>
  <si>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</si>
  <si>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</si>
  <si>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</si>
  <si>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</si>
  <si>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</si>
  <si>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</si>
  <si>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</si>
  <si>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</si>
  <si>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</si>
  <si>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</si>
  <si>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</si>
  <si>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</si>
  <si>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</si>
  <si>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</si>
  <si>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</si>
  <si>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</si>
  <si>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</si>
  <si>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</si>
  <si>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</si>
  <si>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</si>
  <si>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</si>
  <si>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</si>
  <si>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</si>
  <si>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</si>
  <si>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05</t>
  </si>
  <si>
    <t>01</t>
  </si>
  <si>
    <t>行政单位离退休</t>
  </si>
  <si>
    <t>机关事业单位基本养老保险缴费支出</t>
  </si>
  <si>
    <t>02</t>
  </si>
  <si>
    <t>行政运行</t>
  </si>
  <si>
    <t>林业草原防灾减灾</t>
  </si>
  <si>
    <t>其他林业和草原支出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</si>
  <si>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</si>
  <si>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</si>
  <si>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</si>
  <si>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</si>
  <si>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</si>
  <si>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</si>
  <si>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</si>
  <si>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</si>
  <si>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</si>
  <si>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</si>
  <si>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</si>
  <si>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</si>
  <si>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</si>
  <si>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</si>
  <si>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</si>
  <si>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</si>
  <si>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</si>
  <si>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</si>
  <si>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</si>
  <si>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</si>
  <si>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</si>
  <si>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</si>
  <si>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</si>
  <si>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</si>
  <si>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</si>
  <si>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</si>
  <si>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</si>
  <si>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</si>
  <si>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</si>
  <si>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</si>
  <si>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</si>
  <si>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</si>
  <si>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</si>
  <si>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</si>
  <si>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</si>
  <si>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</si>
  <si>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</si>
  <si>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</si>
  <si>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</si>
  <si>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</si>
  <si>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</si>
  <si>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</si>
  <si>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</si>
  <si>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</si>
  <si>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</si>
  <si>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</si>
  <si>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</si>
  <si>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</si>
  <si>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</si>
  <si>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</si>
  <si>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</si>
  <si>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</si>
  <si>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</si>
  <si>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</si>
  <si>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</si>
  <si>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03</t>
  </si>
  <si>
    <t>奖金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</si>
  <si>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</si>
  <si>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</si>
  <si>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</si>
  <si>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</si>
  <si>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</si>
  <si>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</si>
  <si>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</si>
  <si>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水费</t>
  </si>
  <si>
    <t>06</t>
  </si>
  <si>
    <t>电费</t>
  </si>
  <si>
    <t>07</t>
  </si>
  <si>
    <t>邮电费</t>
  </si>
  <si>
    <t>差旅费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</si>
  <si>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</si>
  <si>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</si>
  <si>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</si>
  <si>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</si>
  <si>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</si>
  <si>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</si>
  <si>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</si>
  <si>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</si>
  <si>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</si>
  <si>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</si>
  <si>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</si>
  <si>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</si>
  <si>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</si>
  <si>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</si>
  <si>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</si>
  <si>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</si>
  <si>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</si>
  <si>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</si>
  <si>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</si>
  <si>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</si>
  <si>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松材线虫病等重大林业有害生物监测、防治、检疫</t>
  </si>
  <si>
    <t>物业管理费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</si>
  <si>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</si>
  <si>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</si>
  <si>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</si>
  <si>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</si>
  <si>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</si>
  <si>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</si>
  <si>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</si>
  <si>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</si>
  <si>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</si>
  <si>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</si>
  <si>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</si>
  <si>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</si>
  <si>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</si>
  <si>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</si>
  <si>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</si>
  <si>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</si>
  <si>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</si>
  <si>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</si>
  <si>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</si>
  <si>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( 2023年度)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</si>
  <si>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</si>
  <si>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</si>
  <si>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</si>
  <si>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</si>
  <si>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</si>
  <si>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</si>
  <si>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做好保障办公区域人员、物资安全，物业服务专业，维修及时等工作。根据单位进驻人数，办公面积，合理分摊费用，确保单位正常运转，提高单位工作效率，更好地履行森防站单位职能职责。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</si>
  <si>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</si>
  <si>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</si>
  <si>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</si>
  <si>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</si>
  <si>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</si>
  <si>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</si>
  <si>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</si>
  <si>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办公设施完好率</t>
  </si>
  <si>
    <t>≥95％</t>
  </si>
  <si>
    <t>质量指标</t>
  </si>
  <si>
    <t>各项物业管理工作完成</t>
  </si>
  <si>
    <t>保障办公区域人员、物资安全，物业服务专业，维修及时等；保障日常办公正常运转。</t>
  </si>
  <si>
    <t>时效指标</t>
  </si>
  <si>
    <t>支付费用管理时间</t>
  </si>
  <si>
    <t>1-12月</t>
  </si>
  <si>
    <t>成本指标</t>
  </si>
  <si>
    <t>物业费</t>
  </si>
  <si>
    <t>800元/月，共计9600元</t>
  </si>
  <si>
    <t>项目效益</t>
  </si>
  <si>
    <t>社会效益指标</t>
  </si>
  <si>
    <t>保障日常办公运转</t>
  </si>
  <si>
    <t>保障办公区域内人员全年正常办公运转，提高单位工作效率。</t>
  </si>
  <si>
    <t>生态效益指标</t>
  </si>
  <si>
    <t>节能单位创建，节水节电</t>
  </si>
  <si>
    <t>达标</t>
  </si>
  <si>
    <t>可持续影响指标</t>
  </si>
  <si>
    <t>楼内办公环境质量提高</t>
  </si>
  <si>
    <t>提高办公环境舒适度，更好地开展各项工作，提高职工对单位的认可度和工作效率。</t>
  </si>
  <si>
    <t>满意度指标</t>
  </si>
  <si>
    <t>服务对象满意度指标</t>
  </si>
  <si>
    <t>入住政务中心及市林业局办公人员满意度</t>
  </si>
  <si>
    <t>表6-2</t>
  </si>
  <si>
    <t>通过防治重大林草有害生物，切实保障攀枝花市的森林及草原生态安全，维护地方生物安全，服务地方经济发展。确保林业有害生物测报准确率≥95%，产地检疫率100% ，成灾率≤3‰，无公害防治率≥85%，草原有害生物监测及时有效。</t>
  </si>
  <si>
    <t>产出指标</t>
  </si>
  <si>
    <t>林业有害生物监测</t>
  </si>
  <si>
    <t>无公害防治</t>
  </si>
  <si>
    <t>10轮/次</t>
  </si>
  <si>
    <t>林业植物检疫</t>
  </si>
  <si>
    <t>24批/次</t>
  </si>
  <si>
    <t>林业有害生物监测率</t>
  </si>
  <si>
    <t>≥95%</t>
  </si>
  <si>
    <t>无公害防治率</t>
  </si>
  <si>
    <t>≥85%</t>
  </si>
  <si>
    <t>种苗产地检疫率</t>
  </si>
  <si>
    <t>100%</t>
  </si>
  <si>
    <t>林业有害生物成灾率</t>
  </si>
  <si>
    <t>≤3‰</t>
  </si>
  <si>
    <t>30000元</t>
  </si>
  <si>
    <t>60000元</t>
  </si>
  <si>
    <t>10000元</t>
  </si>
  <si>
    <t>效益指标</t>
  </si>
  <si>
    <t>资源保护，社会稳定。</t>
  </si>
  <si>
    <t>森林资源得到有效保护，林区社会秩序稳定。</t>
  </si>
  <si>
    <t>经济效益指标</t>
  </si>
  <si>
    <t>减少直接经济损失</t>
  </si>
  <si>
    <t>≥2000万元</t>
  </si>
  <si>
    <t>生态环境改善</t>
  </si>
  <si>
    <t>森林生态环境更好，发挥出更大的生态效益。</t>
  </si>
  <si>
    <t>有害生物可持续控制</t>
  </si>
  <si>
    <t>实施无公害防治，降低环境污染，实现林业有害生物可持续控制</t>
  </si>
  <si>
    <t>林区群众满意度</t>
  </si>
  <si>
    <t>&gt;80%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</si>
</sst>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m&quot;月&quot;dd&quot;日&quot;"/>
    <numFmt numFmtId="44" formatCode="_ &quot;￥&quot;* #,##0.00_ ;_ &quot;￥&quot;* \-#,##0.00_ ;_ &quot;￥&quot;* &quot;-&quot;??_ ;_ @_ "/>
    <numFmt numFmtId="177" formatCode="#,##0.00_ "/>
  </numFmts>
  <fonts count="41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34"/>
      <scheme val="minor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5" borderId="2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4" borderId="24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0" borderId="27" applyNumberFormat="0" applyAlignment="0" applyProtection="0">
      <alignment vertical="center"/>
    </xf>
    <xf numFmtId="0" fontId="36" fillId="10" borderId="25" applyNumberFormat="0" applyAlignment="0" applyProtection="0">
      <alignment vertical="center"/>
    </xf>
    <xf numFmtId="0" fontId="37" fillId="14" borderId="30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0" borderId="0"/>
  </cellStyleXfs>
  <cellXfs count="167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4" fontId="4" fillId="0" borderId="12" xfId="0" applyNumberFormat="1" applyFont="1" applyFill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horizontal="left" vertical="center"/>
    </xf>
    <xf numFmtId="3" fontId="4" fillId="0" borderId="12" xfId="0" applyNumberFormat="1" applyFont="1" applyFill="1" applyBorder="1" applyAlignment="1" applyProtection="1">
      <alignment horizontal="left" vertical="center"/>
    </xf>
    <xf numFmtId="3" fontId="4" fillId="0" borderId="14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left" vertical="center"/>
    </xf>
    <xf numFmtId="3" fontId="4" fillId="0" borderId="13" xfId="0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49" fontId="0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49" fontId="1" fillId="0" borderId="1" xfId="0" applyNumberFormat="1" applyFont="1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5" fillId="0" borderId="2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3" sqref="A3"/>
    </sheetView>
  </sheetViews>
  <sheetFormatPr defaultColWidth="9" defaultRowHeight="14.25" outlineLevelRow="2"/>
  <cols>
    <col min="1" max="1" width="123.108333333333" style="163" customWidth="1"/>
    <col min="2" max="16384" width="9" style="163"/>
  </cols>
  <sheetData>
    <row r="1" ht="137.1" customHeight="1" spans="1:1">
      <c r="A1" s="164" t="s">
        <v>0</v>
      </c>
    </row>
    <row r="2" ht="46.5" spans="1:1">
      <c r="A2" s="165" t="s">
        <v>1</v>
      </c>
    </row>
    <row r="3" ht="20.25" spans="1:1">
      <c r="A3" s="166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topLeftCell="B1"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44166666666667" style="59" customWidth="1"/>
    <col min="2" max="2" width="17.6666666666667" style="59" customWidth="1"/>
    <col min="3" max="3" width="19" style="59" customWidth="1"/>
    <col min="4" max="9" width="21.6666666666667" style="59" customWidth="1"/>
    <col min="10" max="10" width="1.44166666666667" style="59" customWidth="1"/>
    <col min="11" max="11" width="9.775" style="59" customWidth="1"/>
    <col min="12" max="16384" width="10" style="59"/>
  </cols>
  <sheetData>
    <row r="1" ht="24.9" customHeight="1" spans="1:10">
      <c r="A1" s="60"/>
      <c r="B1" s="60"/>
      <c r="C1" s="60"/>
      <c r="D1" s="1"/>
      <c r="E1" s="63"/>
      <c r="F1" s="63"/>
      <c r="G1" s="63"/>
      <c r="H1" s="63"/>
      <c r="I1" s="76" t="s">
        <v>183</v>
      </c>
      <c r="J1" s="67"/>
    </row>
    <row r="2" ht="22.95" customHeight="1" spans="1:10">
      <c r="A2" s="60"/>
      <c r="B2" s="83" t="s">
        <v>184</v>
      </c>
      <c r="C2" s="84"/>
      <c r="D2" s="84"/>
      <c r="E2" s="84"/>
      <c r="F2" s="84"/>
      <c r="G2" s="84"/>
      <c r="H2" s="84"/>
      <c r="I2" s="87"/>
      <c r="J2" s="67" t="s">
        <v>3</v>
      </c>
    </row>
    <row r="3" ht="19.5" customHeight="1" spans="1:10">
      <c r="A3" s="65"/>
      <c r="B3" s="66" t="s">
        <v>5</v>
      </c>
      <c r="C3" s="66"/>
      <c r="F3" s="77"/>
      <c r="G3" s="77"/>
      <c r="H3" s="77"/>
      <c r="I3" s="77" t="s">
        <v>6</v>
      </c>
      <c r="J3" s="78"/>
    </row>
    <row r="4" ht="24.45" customHeight="1" spans="1:10">
      <c r="A4" s="67"/>
      <c r="B4" s="68" t="s">
        <v>185</v>
      </c>
      <c r="C4" s="68" t="s">
        <v>72</v>
      </c>
      <c r="D4" s="68" t="s">
        <v>186</v>
      </c>
      <c r="E4" s="68"/>
      <c r="F4" s="68"/>
      <c r="G4" s="68"/>
      <c r="H4" s="68"/>
      <c r="I4" s="68"/>
      <c r="J4" s="79"/>
    </row>
    <row r="5" ht="24.45" customHeight="1" spans="1:10">
      <c r="A5" s="69"/>
      <c r="B5" s="68"/>
      <c r="C5" s="68"/>
      <c r="D5" s="68" t="s">
        <v>59</v>
      </c>
      <c r="E5" s="85" t="s">
        <v>187</v>
      </c>
      <c r="F5" s="68" t="s">
        <v>188</v>
      </c>
      <c r="G5" s="68"/>
      <c r="H5" s="68"/>
      <c r="I5" s="68" t="s">
        <v>161</v>
      </c>
      <c r="J5" s="79"/>
    </row>
    <row r="6" ht="24.45" customHeight="1" spans="1:10">
      <c r="A6" s="69"/>
      <c r="B6" s="68"/>
      <c r="C6" s="68"/>
      <c r="D6" s="68"/>
      <c r="E6" s="85"/>
      <c r="F6" s="68" t="s">
        <v>142</v>
      </c>
      <c r="G6" s="68" t="s">
        <v>189</v>
      </c>
      <c r="H6" s="68" t="s">
        <v>190</v>
      </c>
      <c r="I6" s="68"/>
      <c r="J6" s="80"/>
    </row>
    <row r="7" ht="27" customHeight="1" spans="1:10">
      <c r="A7" s="70"/>
      <c r="B7" s="68"/>
      <c r="C7" s="68" t="s">
        <v>76</v>
      </c>
      <c r="D7" s="71">
        <v>66060</v>
      </c>
      <c r="E7" s="71"/>
      <c r="F7" s="71">
        <v>64800</v>
      </c>
      <c r="G7" s="71"/>
      <c r="H7" s="71">
        <v>64800</v>
      </c>
      <c r="I7" s="71">
        <v>1260</v>
      </c>
      <c r="J7" s="81"/>
    </row>
    <row r="8" ht="27" customHeight="1" spans="1:10">
      <c r="A8" s="70"/>
      <c r="B8" s="72">
        <v>652004</v>
      </c>
      <c r="C8" s="72" t="s">
        <v>0</v>
      </c>
      <c r="D8" s="71">
        <v>66060</v>
      </c>
      <c r="E8" s="71"/>
      <c r="F8" s="71">
        <v>64800</v>
      </c>
      <c r="G8" s="71"/>
      <c r="H8" s="71">
        <v>64800</v>
      </c>
      <c r="I8" s="71">
        <v>1260</v>
      </c>
      <c r="J8" s="81"/>
    </row>
    <row r="9" ht="27" customHeight="1" spans="1:10">
      <c r="A9" s="70"/>
      <c r="B9" s="72"/>
      <c r="C9" s="72"/>
      <c r="D9" s="71"/>
      <c r="E9" s="71"/>
      <c r="F9" s="71"/>
      <c r="G9" s="71"/>
      <c r="H9" s="71"/>
      <c r="I9" s="71"/>
      <c r="J9" s="81"/>
    </row>
    <row r="10" ht="27" customHeight="1" spans="1:10">
      <c r="A10" s="70"/>
      <c r="B10" s="86"/>
      <c r="C10" s="86"/>
      <c r="D10" s="71"/>
      <c r="E10" s="71"/>
      <c r="F10" s="71"/>
      <c r="G10" s="71"/>
      <c r="H10" s="71"/>
      <c r="I10" s="71"/>
      <c r="J10" s="81"/>
    </row>
    <row r="11" ht="27" customHeight="1" spans="1:10">
      <c r="A11" s="70"/>
      <c r="B11" s="86"/>
      <c r="C11" s="86"/>
      <c r="D11" s="71"/>
      <c r="E11" s="71"/>
      <c r="F11" s="71"/>
      <c r="G11" s="71"/>
      <c r="H11" s="71"/>
      <c r="I11" s="71"/>
      <c r="J11" s="81"/>
    </row>
    <row r="12" ht="27" customHeight="1" spans="1:10">
      <c r="A12" s="70"/>
      <c r="B12" s="86"/>
      <c r="C12" s="86"/>
      <c r="D12" s="71"/>
      <c r="E12" s="71"/>
      <c r="F12" s="71"/>
      <c r="G12" s="71"/>
      <c r="H12" s="71"/>
      <c r="I12" s="71"/>
      <c r="J12" s="81"/>
    </row>
    <row r="13" ht="27" customHeight="1" spans="1:10">
      <c r="A13" s="70"/>
      <c r="B13" s="86"/>
      <c r="C13" s="86"/>
      <c r="D13" s="71"/>
      <c r="E13" s="71"/>
      <c r="F13" s="71"/>
      <c r="G13" s="71"/>
      <c r="H13" s="71"/>
      <c r="I13" s="71"/>
      <c r="J13" s="81"/>
    </row>
    <row r="14" ht="27" customHeight="1" spans="1:10">
      <c r="A14" s="70"/>
      <c r="B14" s="86"/>
      <c r="C14" s="86"/>
      <c r="D14" s="71"/>
      <c r="E14" s="71"/>
      <c r="F14" s="71"/>
      <c r="G14" s="71"/>
      <c r="H14" s="71"/>
      <c r="I14" s="71"/>
      <c r="J14" s="81"/>
    </row>
    <row r="15" ht="27" customHeight="1" spans="1:10">
      <c r="A15" s="70"/>
      <c r="B15" s="86"/>
      <c r="C15" s="86"/>
      <c r="D15" s="71"/>
      <c r="E15" s="71"/>
      <c r="F15" s="71"/>
      <c r="G15" s="71"/>
      <c r="H15" s="71"/>
      <c r="I15" s="71"/>
      <c r="J15" s="8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44166666666667" style="59" customWidth="1"/>
    <col min="2" max="4" width="6.10833333333333" style="59" customWidth="1"/>
    <col min="5" max="5" width="15.1083333333333" style="59" customWidth="1"/>
    <col min="6" max="6" width="50" style="59" customWidth="1"/>
    <col min="7" max="9" width="18.3333333333333" style="59" customWidth="1"/>
    <col min="10" max="10" width="1.44166666666667" style="59" customWidth="1"/>
    <col min="11" max="13" width="9.775" style="59" customWidth="1"/>
    <col min="14" max="16384" width="10" style="59"/>
  </cols>
  <sheetData>
    <row r="1" ht="24.9" customHeight="1" spans="1:10">
      <c r="A1" s="60"/>
      <c r="B1" s="1"/>
      <c r="C1" s="1"/>
      <c r="D1" s="1"/>
      <c r="E1" s="61"/>
      <c r="F1" s="62"/>
      <c r="G1" s="63"/>
      <c r="H1" s="63"/>
      <c r="I1" s="76" t="s">
        <v>191</v>
      </c>
      <c r="J1" s="67"/>
    </row>
    <row r="2" ht="22.95" customHeight="1" spans="1:10">
      <c r="A2" s="60"/>
      <c r="B2" s="64" t="s">
        <v>192</v>
      </c>
      <c r="C2" s="64"/>
      <c r="D2" s="64"/>
      <c r="E2" s="64"/>
      <c r="F2" s="64"/>
      <c r="G2" s="64"/>
      <c r="H2" s="64"/>
      <c r="I2" s="64"/>
      <c r="J2" s="67" t="s">
        <v>3</v>
      </c>
    </row>
    <row r="3" ht="19.5" customHeight="1" spans="1:10">
      <c r="A3" s="65"/>
      <c r="B3" s="66" t="s">
        <v>5</v>
      </c>
      <c r="C3" s="66"/>
      <c r="D3" s="66"/>
      <c r="E3" s="66"/>
      <c r="F3" s="66"/>
      <c r="G3" s="65"/>
      <c r="H3" s="65"/>
      <c r="I3" s="77" t="s">
        <v>6</v>
      </c>
      <c r="J3" s="78"/>
    </row>
    <row r="4" ht="24.45" customHeight="1" spans="1:10">
      <c r="A4" s="67"/>
      <c r="B4" s="68" t="s">
        <v>9</v>
      </c>
      <c r="C4" s="68"/>
      <c r="D4" s="68"/>
      <c r="E4" s="68"/>
      <c r="F4" s="68"/>
      <c r="G4" s="68" t="s">
        <v>193</v>
      </c>
      <c r="H4" s="68"/>
      <c r="I4" s="68"/>
      <c r="J4" s="79"/>
    </row>
    <row r="5" ht="24.45" customHeight="1" spans="1:10">
      <c r="A5" s="69"/>
      <c r="B5" s="68" t="s">
        <v>70</v>
      </c>
      <c r="C5" s="68"/>
      <c r="D5" s="68"/>
      <c r="E5" s="68" t="s">
        <v>71</v>
      </c>
      <c r="F5" s="68" t="s">
        <v>137</v>
      </c>
      <c r="G5" s="68" t="s">
        <v>59</v>
      </c>
      <c r="H5" s="68" t="s">
        <v>79</v>
      </c>
      <c r="I5" s="68" t="s">
        <v>80</v>
      </c>
      <c r="J5" s="79"/>
    </row>
    <row r="6" ht="24.45" customHeight="1" spans="1:10">
      <c r="A6" s="69"/>
      <c r="B6" s="68" t="s">
        <v>73</v>
      </c>
      <c r="C6" s="68" t="s">
        <v>74</v>
      </c>
      <c r="D6" s="68" t="s">
        <v>75</v>
      </c>
      <c r="E6" s="68"/>
      <c r="F6" s="68"/>
      <c r="G6" s="68"/>
      <c r="H6" s="68"/>
      <c r="I6" s="68"/>
      <c r="J6" s="80"/>
    </row>
    <row r="7" ht="27" customHeight="1" spans="1:10">
      <c r="A7" s="70"/>
      <c r="B7" s="68"/>
      <c r="C7" s="68"/>
      <c r="D7" s="68"/>
      <c r="E7" s="68"/>
      <c r="F7" s="68" t="s">
        <v>76</v>
      </c>
      <c r="G7" s="71" t="s">
        <v>194</v>
      </c>
      <c r="H7" s="71"/>
      <c r="I7" s="71"/>
      <c r="J7" s="81"/>
    </row>
    <row r="8" ht="27" customHeight="1" spans="1:10">
      <c r="A8" s="70"/>
      <c r="B8" s="68"/>
      <c r="C8" s="68"/>
      <c r="D8" s="68"/>
      <c r="E8" s="72"/>
      <c r="F8" s="73"/>
      <c r="G8" s="71"/>
      <c r="H8" s="71"/>
      <c r="I8" s="71"/>
      <c r="J8" s="81"/>
    </row>
    <row r="9" ht="27" customHeight="1" spans="1:10">
      <c r="A9" s="70"/>
      <c r="B9" s="68"/>
      <c r="C9" s="68"/>
      <c r="D9" s="68"/>
      <c r="E9" s="68"/>
      <c r="F9" s="68"/>
      <c r="G9" s="71"/>
      <c r="H9" s="71"/>
      <c r="I9" s="71"/>
      <c r="J9" s="81"/>
    </row>
    <row r="10" ht="27" customHeight="1" spans="1:10">
      <c r="A10" s="70"/>
      <c r="B10" s="68"/>
      <c r="C10" s="68"/>
      <c r="D10" s="68"/>
      <c r="E10" s="68"/>
      <c r="F10" s="68"/>
      <c r="G10" s="71"/>
      <c r="H10" s="71"/>
      <c r="I10" s="71"/>
      <c r="J10" s="81"/>
    </row>
    <row r="11" ht="27" customHeight="1" spans="1:10">
      <c r="A11" s="70"/>
      <c r="B11" s="68"/>
      <c r="C11" s="68"/>
      <c r="D11" s="68"/>
      <c r="E11" s="68"/>
      <c r="F11" s="68"/>
      <c r="G11" s="71"/>
      <c r="H11" s="71"/>
      <c r="I11" s="71"/>
      <c r="J11" s="81"/>
    </row>
    <row r="12" ht="27" customHeight="1" spans="1:10">
      <c r="A12" s="70"/>
      <c r="B12" s="68"/>
      <c r="C12" s="68"/>
      <c r="D12" s="68"/>
      <c r="E12" s="68"/>
      <c r="F12" s="68"/>
      <c r="G12" s="71"/>
      <c r="H12" s="71"/>
      <c r="I12" s="71"/>
      <c r="J12" s="81"/>
    </row>
    <row r="13" ht="27" customHeight="1" spans="1:10">
      <c r="A13" s="70"/>
      <c r="B13" s="68"/>
      <c r="C13" s="68"/>
      <c r="D13" s="68"/>
      <c r="E13" s="68"/>
      <c r="F13" s="68"/>
      <c r="G13" s="71"/>
      <c r="H13" s="71"/>
      <c r="I13" s="71"/>
      <c r="J13" s="81"/>
    </row>
    <row r="14" ht="27" customHeight="1" spans="1:10">
      <c r="A14" s="70"/>
      <c r="B14" s="68"/>
      <c r="C14" s="68"/>
      <c r="D14" s="68"/>
      <c r="E14" s="68"/>
      <c r="F14" s="68"/>
      <c r="G14" s="71"/>
      <c r="H14" s="71"/>
      <c r="I14" s="71"/>
      <c r="J14" s="81"/>
    </row>
    <row r="15" ht="27" customHeight="1" spans="1:10">
      <c r="A15" s="69"/>
      <c r="B15" s="72"/>
      <c r="C15" s="72"/>
      <c r="D15" s="72"/>
      <c r="E15" s="72"/>
      <c r="F15" s="72" t="s">
        <v>23</v>
      </c>
      <c r="G15" s="88"/>
      <c r="H15" s="88"/>
      <c r="I15" s="88"/>
      <c r="J15" s="80"/>
    </row>
    <row r="16" ht="27" customHeight="1" spans="1:10">
      <c r="A16" s="74"/>
      <c r="B16" s="75"/>
      <c r="C16" s="75"/>
      <c r="D16" s="75"/>
      <c r="E16" s="75"/>
      <c r="F16" s="74"/>
      <c r="G16" s="74"/>
      <c r="H16" s="74"/>
      <c r="I16" s="74"/>
      <c r="J16" s="8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44166666666667" style="59" customWidth="1"/>
    <col min="2" max="2" width="17.775" style="59" customWidth="1"/>
    <col min="3" max="3" width="19.2166666666667" style="59" customWidth="1"/>
    <col min="4" max="9" width="19.8833333333333" style="59" customWidth="1"/>
    <col min="10" max="10" width="1.44166666666667" style="59" customWidth="1"/>
    <col min="11" max="11" width="9.775" style="59" customWidth="1"/>
    <col min="12" max="16384" width="10" style="59"/>
  </cols>
  <sheetData>
    <row r="1" ht="24.9" customHeight="1" spans="1:10">
      <c r="A1" s="60"/>
      <c r="B1" s="60"/>
      <c r="C1" s="60"/>
      <c r="D1" s="1"/>
      <c r="E1" s="63"/>
      <c r="F1" s="63"/>
      <c r="G1" s="63"/>
      <c r="H1" s="63"/>
      <c r="I1" s="76" t="s">
        <v>195</v>
      </c>
      <c r="J1" s="67"/>
    </row>
    <row r="2" ht="22.95" customHeight="1" spans="1:10">
      <c r="A2" s="60"/>
      <c r="B2" s="83" t="s">
        <v>196</v>
      </c>
      <c r="C2" s="84"/>
      <c r="D2" s="84"/>
      <c r="E2" s="84"/>
      <c r="F2" s="84"/>
      <c r="G2" s="84"/>
      <c r="H2" s="84"/>
      <c r="I2" s="87"/>
      <c r="J2" s="67" t="s">
        <v>3</v>
      </c>
    </row>
    <row r="3" ht="19.5" customHeight="1" spans="1:10">
      <c r="A3" s="65"/>
      <c r="B3" s="66" t="s">
        <v>5</v>
      </c>
      <c r="C3" s="66"/>
      <c r="F3" s="77"/>
      <c r="G3" s="77"/>
      <c r="H3" s="77"/>
      <c r="I3" s="77" t="s">
        <v>6</v>
      </c>
      <c r="J3" s="78"/>
    </row>
    <row r="4" ht="24.45" customHeight="1" spans="1:10">
      <c r="A4" s="67"/>
      <c r="B4" s="68" t="s">
        <v>185</v>
      </c>
      <c r="C4" s="68" t="s">
        <v>72</v>
      </c>
      <c r="D4" s="68" t="s">
        <v>186</v>
      </c>
      <c r="E4" s="68"/>
      <c r="F4" s="68"/>
      <c r="G4" s="68"/>
      <c r="H4" s="68"/>
      <c r="I4" s="68"/>
      <c r="J4" s="79"/>
    </row>
    <row r="5" ht="24.45" customHeight="1" spans="1:10">
      <c r="A5" s="69"/>
      <c r="B5" s="68"/>
      <c r="C5" s="68"/>
      <c r="D5" s="68" t="s">
        <v>59</v>
      </c>
      <c r="E5" s="85" t="s">
        <v>187</v>
      </c>
      <c r="F5" s="68" t="s">
        <v>188</v>
      </c>
      <c r="G5" s="68"/>
      <c r="H5" s="68"/>
      <c r="I5" s="68" t="s">
        <v>161</v>
      </c>
      <c r="J5" s="79"/>
    </row>
    <row r="6" ht="24.45" customHeight="1" spans="1:10">
      <c r="A6" s="69"/>
      <c r="B6" s="68"/>
      <c r="C6" s="68"/>
      <c r="D6" s="68"/>
      <c r="E6" s="85"/>
      <c r="F6" s="68" t="s">
        <v>142</v>
      </c>
      <c r="G6" s="68" t="s">
        <v>189</v>
      </c>
      <c r="H6" s="68" t="s">
        <v>190</v>
      </c>
      <c r="I6" s="68"/>
      <c r="J6" s="80"/>
    </row>
    <row r="7" ht="27" customHeight="1" spans="1:10">
      <c r="A7" s="70"/>
      <c r="B7" s="68"/>
      <c r="C7" s="68" t="s">
        <v>76</v>
      </c>
      <c r="D7" s="71" t="s">
        <v>194</v>
      </c>
      <c r="E7" s="71"/>
      <c r="F7" s="71"/>
      <c r="G7" s="71"/>
      <c r="H7" s="71"/>
      <c r="I7" s="71"/>
      <c r="J7" s="81"/>
    </row>
    <row r="8" ht="27" customHeight="1" spans="1:10">
      <c r="A8" s="70"/>
      <c r="B8" s="72"/>
      <c r="C8" s="72"/>
      <c r="D8" s="71"/>
      <c r="E8" s="71"/>
      <c r="F8" s="71"/>
      <c r="G8" s="71"/>
      <c r="H8" s="71"/>
      <c r="I8" s="71"/>
      <c r="J8" s="81"/>
    </row>
    <row r="9" ht="27" customHeight="1" spans="1:10">
      <c r="A9" s="70"/>
      <c r="B9" s="86"/>
      <c r="C9" s="86"/>
      <c r="D9" s="71"/>
      <c r="E9" s="71"/>
      <c r="F9" s="71"/>
      <c r="G9" s="71"/>
      <c r="H9" s="71"/>
      <c r="I9" s="71"/>
      <c r="J9" s="81"/>
    </row>
    <row r="10" ht="27" customHeight="1" spans="1:10">
      <c r="A10" s="70"/>
      <c r="B10" s="86"/>
      <c r="C10" s="86"/>
      <c r="D10" s="71"/>
      <c r="E10" s="71"/>
      <c r="F10" s="71"/>
      <c r="G10" s="71"/>
      <c r="H10" s="71"/>
      <c r="I10" s="71"/>
      <c r="J10" s="81"/>
    </row>
    <row r="11" ht="27" customHeight="1" spans="1:10">
      <c r="A11" s="70"/>
      <c r="B11" s="86"/>
      <c r="C11" s="86"/>
      <c r="D11" s="71"/>
      <c r="E11" s="71"/>
      <c r="F11" s="71"/>
      <c r="G11" s="71"/>
      <c r="H11" s="71"/>
      <c r="I11" s="71"/>
      <c r="J11" s="81"/>
    </row>
    <row r="12" ht="27" customHeight="1" spans="1:10">
      <c r="A12" s="70"/>
      <c r="B12" s="86"/>
      <c r="C12" s="86"/>
      <c r="D12" s="71"/>
      <c r="E12" s="71"/>
      <c r="F12" s="71"/>
      <c r="G12" s="71"/>
      <c r="H12" s="71"/>
      <c r="I12" s="71"/>
      <c r="J12" s="81"/>
    </row>
    <row r="13" ht="27" customHeight="1" spans="1:10">
      <c r="A13" s="70"/>
      <c r="B13" s="86"/>
      <c r="C13" s="86"/>
      <c r="D13" s="71"/>
      <c r="E13" s="71"/>
      <c r="F13" s="71"/>
      <c r="G13" s="71"/>
      <c r="H13" s="71"/>
      <c r="I13" s="71"/>
      <c r="J13" s="81"/>
    </row>
    <row r="14" ht="27" customHeight="1" spans="1:10">
      <c r="A14" s="70"/>
      <c r="B14" s="86"/>
      <c r="C14" s="86"/>
      <c r="D14" s="71"/>
      <c r="E14" s="71"/>
      <c r="F14" s="71"/>
      <c r="G14" s="71"/>
      <c r="H14" s="71"/>
      <c r="I14" s="71"/>
      <c r="J14" s="81"/>
    </row>
    <row r="15" ht="27" customHeight="1" spans="1:10">
      <c r="A15" s="70"/>
      <c r="B15" s="86"/>
      <c r="C15" s="86"/>
      <c r="D15" s="71"/>
      <c r="E15" s="71"/>
      <c r="F15" s="71"/>
      <c r="G15" s="71"/>
      <c r="H15" s="71"/>
      <c r="I15" s="71"/>
      <c r="J15" s="81"/>
    </row>
    <row r="16" ht="27" customHeight="1" spans="1:10">
      <c r="A16" s="74"/>
      <c r="B16" s="74"/>
      <c r="C16" s="74"/>
      <c r="D16" s="74"/>
      <c r="E16" s="74"/>
      <c r="F16" s="74"/>
      <c r="G16" s="74"/>
      <c r="H16" s="74"/>
      <c r="I16" s="74"/>
      <c r="J16" s="8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44166666666667" style="59" customWidth="1"/>
    <col min="2" max="4" width="6.10833333333333" style="59" customWidth="1"/>
    <col min="5" max="5" width="19.2166666666667" style="59" customWidth="1"/>
    <col min="6" max="6" width="50" style="59" customWidth="1"/>
    <col min="7" max="9" width="18.4416666666667" style="59" customWidth="1"/>
    <col min="10" max="10" width="1.44166666666667" style="59" customWidth="1"/>
    <col min="11" max="13" width="9.775" style="59" customWidth="1"/>
    <col min="14" max="16383" width="10" style="59"/>
  </cols>
  <sheetData>
    <row r="1" ht="24.9" customHeight="1" spans="1:10">
      <c r="A1" s="60"/>
      <c r="B1" s="1"/>
      <c r="C1" s="1"/>
      <c r="D1" s="1"/>
      <c r="E1" s="61"/>
      <c r="F1" s="62"/>
      <c r="G1" s="63"/>
      <c r="H1" s="63"/>
      <c r="I1" s="76" t="s">
        <v>197</v>
      </c>
      <c r="J1" s="67"/>
    </row>
    <row r="2" ht="22.95" customHeight="1" spans="1:10">
      <c r="A2" s="60"/>
      <c r="B2" s="64" t="s">
        <v>198</v>
      </c>
      <c r="C2" s="64"/>
      <c r="D2" s="64"/>
      <c r="E2" s="64"/>
      <c r="F2" s="64"/>
      <c r="G2" s="64"/>
      <c r="H2" s="64"/>
      <c r="I2" s="64"/>
      <c r="J2" s="67" t="s">
        <v>3</v>
      </c>
    </row>
    <row r="3" ht="19.5" customHeight="1" spans="1:10">
      <c r="A3" s="65"/>
      <c r="B3" s="66" t="s">
        <v>5</v>
      </c>
      <c r="C3" s="66"/>
      <c r="D3" s="66"/>
      <c r="E3" s="66"/>
      <c r="F3" s="66"/>
      <c r="G3" s="65"/>
      <c r="H3" s="65"/>
      <c r="I3" s="77" t="s">
        <v>6</v>
      </c>
      <c r="J3" s="78"/>
    </row>
    <row r="4" ht="24.45" customHeight="1" spans="1:10">
      <c r="A4" s="67"/>
      <c r="B4" s="68" t="s">
        <v>9</v>
      </c>
      <c r="C4" s="68"/>
      <c r="D4" s="68"/>
      <c r="E4" s="68"/>
      <c r="F4" s="68"/>
      <c r="G4" s="68" t="s">
        <v>199</v>
      </c>
      <c r="H4" s="68"/>
      <c r="I4" s="68"/>
      <c r="J4" s="79"/>
    </row>
    <row r="5" ht="24.45" customHeight="1" spans="1:10">
      <c r="A5" s="69"/>
      <c r="B5" s="68" t="s">
        <v>70</v>
      </c>
      <c r="C5" s="68"/>
      <c r="D5" s="68"/>
      <c r="E5" s="68" t="s">
        <v>71</v>
      </c>
      <c r="F5" s="68" t="s">
        <v>137</v>
      </c>
      <c r="G5" s="68" t="s">
        <v>59</v>
      </c>
      <c r="H5" s="68" t="s">
        <v>79</v>
      </c>
      <c r="I5" s="68" t="s">
        <v>80</v>
      </c>
      <c r="J5" s="79"/>
    </row>
    <row r="6" ht="24.45" customHeight="1" spans="1:10">
      <c r="A6" s="69"/>
      <c r="B6" s="68" t="s">
        <v>73</v>
      </c>
      <c r="C6" s="68" t="s">
        <v>74</v>
      </c>
      <c r="D6" s="68" t="s">
        <v>75</v>
      </c>
      <c r="E6" s="68"/>
      <c r="F6" s="68"/>
      <c r="G6" s="68"/>
      <c r="H6" s="68"/>
      <c r="I6" s="68"/>
      <c r="J6" s="80"/>
    </row>
    <row r="7" ht="27" customHeight="1" spans="1:10">
      <c r="A7" s="70"/>
      <c r="B7" s="68"/>
      <c r="C7" s="68"/>
      <c r="D7" s="68"/>
      <c r="E7" s="68"/>
      <c r="F7" s="68" t="s">
        <v>76</v>
      </c>
      <c r="G7" s="71" t="s">
        <v>194</v>
      </c>
      <c r="H7" s="71"/>
      <c r="I7" s="71"/>
      <c r="J7" s="81"/>
    </row>
    <row r="8" ht="27" customHeight="1" spans="1:10">
      <c r="A8" s="70"/>
      <c r="B8" s="68"/>
      <c r="C8" s="68"/>
      <c r="D8" s="68"/>
      <c r="E8" s="72"/>
      <c r="F8" s="73"/>
      <c r="G8" s="71"/>
      <c r="H8" s="71"/>
      <c r="I8" s="71"/>
      <c r="J8" s="81"/>
    </row>
    <row r="9" ht="27" customHeight="1" spans="1:10">
      <c r="A9" s="70"/>
      <c r="B9" s="68"/>
      <c r="C9" s="68"/>
      <c r="D9" s="68"/>
      <c r="E9" s="68"/>
      <c r="F9" s="68"/>
      <c r="G9" s="71"/>
      <c r="H9" s="71"/>
      <c r="I9" s="71"/>
      <c r="J9" s="81"/>
    </row>
    <row r="10" ht="27" customHeight="1" spans="1:10">
      <c r="A10" s="70"/>
      <c r="B10" s="68"/>
      <c r="C10" s="68"/>
      <c r="D10" s="68"/>
      <c r="E10" s="68"/>
      <c r="F10" s="68"/>
      <c r="G10" s="71"/>
      <c r="H10" s="71"/>
      <c r="I10" s="71"/>
      <c r="J10" s="81"/>
    </row>
    <row r="11" ht="27" customHeight="1" spans="1:10">
      <c r="A11" s="70"/>
      <c r="B11" s="68"/>
      <c r="C11" s="68"/>
      <c r="D11" s="68"/>
      <c r="E11" s="68"/>
      <c r="F11" s="68"/>
      <c r="G11" s="71"/>
      <c r="H11" s="71"/>
      <c r="I11" s="71"/>
      <c r="J11" s="81"/>
    </row>
    <row r="12" ht="27" customHeight="1" spans="1:10">
      <c r="A12" s="70"/>
      <c r="B12" s="68"/>
      <c r="C12" s="68"/>
      <c r="D12" s="68"/>
      <c r="E12" s="68"/>
      <c r="F12" s="68"/>
      <c r="G12" s="71"/>
      <c r="H12" s="71"/>
      <c r="I12" s="71"/>
      <c r="J12" s="81"/>
    </row>
    <row r="13" ht="27" customHeight="1" spans="1:10">
      <c r="A13" s="70"/>
      <c r="B13" s="68"/>
      <c r="C13" s="68"/>
      <c r="D13" s="68"/>
      <c r="E13" s="68"/>
      <c r="F13" s="68"/>
      <c r="G13" s="71"/>
      <c r="H13" s="71"/>
      <c r="I13" s="71"/>
      <c r="J13" s="81"/>
    </row>
    <row r="14" ht="27" customHeight="1" spans="1:10">
      <c r="A14" s="70"/>
      <c r="B14" s="68"/>
      <c r="C14" s="68"/>
      <c r="D14" s="68"/>
      <c r="E14" s="68"/>
      <c r="F14" s="68"/>
      <c r="G14" s="71"/>
      <c r="H14" s="71"/>
      <c r="I14" s="71"/>
      <c r="J14" s="81"/>
    </row>
    <row r="15" ht="27" customHeight="1" spans="1:10">
      <c r="A15" s="70"/>
      <c r="B15" s="68"/>
      <c r="C15" s="68"/>
      <c r="D15" s="68"/>
      <c r="E15" s="68"/>
      <c r="F15" s="68"/>
      <c r="G15" s="71"/>
      <c r="H15" s="71"/>
      <c r="I15" s="71"/>
      <c r="J15" s="81"/>
    </row>
    <row r="16" ht="27" customHeight="1" spans="1:10">
      <c r="A16" s="74"/>
      <c r="B16" s="75"/>
      <c r="C16" s="75"/>
      <c r="D16" s="75"/>
      <c r="E16" s="75"/>
      <c r="F16" s="74"/>
      <c r="G16" s="74"/>
      <c r="H16" s="74"/>
      <c r="I16" s="74"/>
      <c r="J16" s="8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0"/>
  <sheetViews>
    <sheetView workbookViewId="0">
      <selection activeCell="A7" sqref="A7:A9"/>
    </sheetView>
  </sheetViews>
  <sheetFormatPr defaultColWidth="9" defaultRowHeight="13.5"/>
  <cols>
    <col min="1" max="8" width="10.4416666666667" style="2" customWidth="1"/>
    <col min="9" max="9" width="14.6666666666667" style="2" customWidth="1"/>
    <col min="11" max="16384" width="9" style="2"/>
  </cols>
  <sheetData>
    <row r="1" ht="24.9" customHeight="1" spans="1:9">
      <c r="A1" s="1"/>
      <c r="I1" s="38" t="s">
        <v>200</v>
      </c>
    </row>
    <row r="2" ht="45" customHeight="1" spans="1:9">
      <c r="A2" s="3" t="s">
        <v>201</v>
      </c>
      <c r="B2" s="3"/>
      <c r="C2" s="3"/>
      <c r="D2" s="4"/>
      <c r="E2" s="4"/>
      <c r="F2" s="4"/>
      <c r="G2" s="4"/>
      <c r="H2" s="4"/>
      <c r="I2" s="4"/>
    </row>
    <row r="3" ht="17.1" customHeight="1" spans="1:9">
      <c r="A3" s="5"/>
      <c r="B3" s="5"/>
      <c r="C3" s="5"/>
      <c r="D3" s="6"/>
      <c r="E3" s="6"/>
      <c r="F3" s="6"/>
      <c r="G3" s="6"/>
      <c r="H3" s="6"/>
      <c r="I3" s="39" t="s">
        <v>6</v>
      </c>
    </row>
    <row r="4" ht="33" customHeight="1" spans="1:9">
      <c r="A4" s="7" t="s">
        <v>202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179</v>
      </c>
      <c r="B5" s="42" t="s">
        <v>182</v>
      </c>
      <c r="C5" s="43"/>
      <c r="D5" s="43"/>
      <c r="E5" s="43"/>
      <c r="F5" s="43"/>
      <c r="G5" s="43"/>
      <c r="H5" s="43"/>
      <c r="I5" s="56"/>
    </row>
    <row r="6" ht="27" customHeight="1" spans="1:9">
      <c r="A6" s="10" t="s">
        <v>203</v>
      </c>
      <c r="B6" s="42" t="s">
        <v>0</v>
      </c>
      <c r="C6" s="43"/>
      <c r="D6" s="43"/>
      <c r="E6" s="43"/>
      <c r="F6" s="43"/>
      <c r="G6" s="43"/>
      <c r="H6" s="43"/>
      <c r="I6" s="56"/>
    </row>
    <row r="7" ht="27" customHeight="1" spans="1:9">
      <c r="A7" s="11" t="s">
        <v>204</v>
      </c>
      <c r="B7" s="44" t="s">
        <v>205</v>
      </c>
      <c r="C7" s="45"/>
      <c r="D7" s="46"/>
      <c r="E7" s="47">
        <v>9000</v>
      </c>
      <c r="F7" s="48"/>
      <c r="G7" s="48"/>
      <c r="H7" s="48"/>
      <c r="I7" s="57"/>
    </row>
    <row r="8" ht="27" customHeight="1" spans="1:9">
      <c r="A8" s="14"/>
      <c r="B8" s="44" t="s">
        <v>206</v>
      </c>
      <c r="C8" s="45"/>
      <c r="D8" s="46"/>
      <c r="E8" s="47">
        <v>9000</v>
      </c>
      <c r="F8" s="48"/>
      <c r="G8" s="48"/>
      <c r="H8" s="48"/>
      <c r="I8" s="57"/>
    </row>
    <row r="9" ht="27" customHeight="1" spans="1:9">
      <c r="A9" s="14"/>
      <c r="B9" s="44" t="s">
        <v>207</v>
      </c>
      <c r="C9" s="45"/>
      <c r="D9" s="46"/>
      <c r="E9" s="49"/>
      <c r="F9" s="50"/>
      <c r="G9" s="50"/>
      <c r="H9" s="50"/>
      <c r="I9" s="58"/>
    </row>
    <row r="10" ht="27" customHeight="1" spans="1:9">
      <c r="A10" s="15" t="s">
        <v>208</v>
      </c>
      <c r="B10" s="16" t="s">
        <v>209</v>
      </c>
      <c r="C10" s="17"/>
      <c r="D10" s="17"/>
      <c r="E10" s="17"/>
      <c r="F10" s="17"/>
      <c r="G10" s="17"/>
      <c r="H10" s="17"/>
      <c r="I10" s="40"/>
    </row>
    <row r="11" ht="45.9" customHeight="1" spans="1:9">
      <c r="A11" s="18"/>
      <c r="B11" s="19"/>
      <c r="C11" s="20"/>
      <c r="D11" s="20"/>
      <c r="E11" s="20"/>
      <c r="F11" s="20"/>
      <c r="G11" s="20"/>
      <c r="H11" s="20"/>
      <c r="I11" s="27"/>
    </row>
    <row r="12" ht="27" customHeight="1" spans="1:9">
      <c r="A12" s="14" t="s">
        <v>210</v>
      </c>
      <c r="B12" s="21" t="s">
        <v>211</v>
      </c>
      <c r="C12" s="21" t="s">
        <v>212</v>
      </c>
      <c r="D12" s="44" t="s">
        <v>213</v>
      </c>
      <c r="E12" s="46"/>
      <c r="F12" s="44" t="s">
        <v>214</v>
      </c>
      <c r="G12" s="45"/>
      <c r="H12" s="45"/>
      <c r="I12" s="46"/>
    </row>
    <row r="13" ht="27" customHeight="1" spans="1:9">
      <c r="A13" s="14"/>
      <c r="B13" s="23" t="s">
        <v>215</v>
      </c>
      <c r="C13" s="23" t="s">
        <v>216</v>
      </c>
      <c r="D13" s="51" t="s">
        <v>217</v>
      </c>
      <c r="E13" s="52"/>
      <c r="F13" s="51" t="s">
        <v>218</v>
      </c>
      <c r="G13" s="53"/>
      <c r="H13" s="53"/>
      <c r="I13" s="52"/>
    </row>
    <row r="14" ht="27" customHeight="1" spans="1:9">
      <c r="A14" s="14"/>
      <c r="B14" s="23"/>
      <c r="C14" s="14" t="s">
        <v>219</v>
      </c>
      <c r="D14" s="51" t="s">
        <v>220</v>
      </c>
      <c r="E14" s="52"/>
      <c r="F14" s="29" t="s">
        <v>221</v>
      </c>
      <c r="G14" s="31"/>
      <c r="H14" s="31"/>
      <c r="I14" s="30"/>
    </row>
    <row r="15" ht="27" customHeight="1" spans="1:9">
      <c r="A15" s="14"/>
      <c r="B15" s="23"/>
      <c r="C15" s="14" t="s">
        <v>222</v>
      </c>
      <c r="D15" s="29" t="s">
        <v>223</v>
      </c>
      <c r="E15" s="30"/>
      <c r="F15" s="29" t="s">
        <v>224</v>
      </c>
      <c r="G15" s="31"/>
      <c r="H15" s="31"/>
      <c r="I15" s="30"/>
    </row>
    <row r="16" ht="27" customHeight="1" spans="1:9">
      <c r="A16" s="14"/>
      <c r="B16" s="23"/>
      <c r="C16" s="28" t="s">
        <v>225</v>
      </c>
      <c r="D16" s="29" t="s">
        <v>226</v>
      </c>
      <c r="E16" s="30"/>
      <c r="F16" s="29" t="s">
        <v>227</v>
      </c>
      <c r="G16" s="31"/>
      <c r="H16" s="31"/>
      <c r="I16" s="30"/>
    </row>
    <row r="17" ht="27" customHeight="1" spans="1:9">
      <c r="A17" s="14"/>
      <c r="B17" s="54" t="s">
        <v>228</v>
      </c>
      <c r="C17" s="18" t="s">
        <v>229</v>
      </c>
      <c r="D17" s="55" t="s">
        <v>230</v>
      </c>
      <c r="E17" s="16"/>
      <c r="F17" s="55" t="s">
        <v>231</v>
      </c>
      <c r="G17" s="55"/>
      <c r="H17" s="55"/>
      <c r="I17" s="55"/>
    </row>
    <row r="18" ht="27" customHeight="1" spans="1:9">
      <c r="A18" s="14"/>
      <c r="B18" s="35"/>
      <c r="C18" s="18" t="s">
        <v>232</v>
      </c>
      <c r="D18" s="16" t="s">
        <v>233</v>
      </c>
      <c r="E18" s="17"/>
      <c r="F18" s="16" t="s">
        <v>234</v>
      </c>
      <c r="G18" s="17"/>
      <c r="H18" s="17"/>
      <c r="I18" s="40"/>
    </row>
    <row r="19" ht="27" customHeight="1" spans="1:9">
      <c r="A19" s="14"/>
      <c r="B19" s="35"/>
      <c r="C19" s="18" t="s">
        <v>235</v>
      </c>
      <c r="D19" s="16" t="s">
        <v>236</v>
      </c>
      <c r="E19" s="17"/>
      <c r="F19" s="16" t="s">
        <v>237</v>
      </c>
      <c r="G19" s="17"/>
      <c r="H19" s="17"/>
      <c r="I19" s="40"/>
    </row>
    <row r="20" ht="24" spans="1:9">
      <c r="A20" s="14"/>
      <c r="B20" s="14" t="s">
        <v>238</v>
      </c>
      <c r="C20" s="36" t="s">
        <v>239</v>
      </c>
      <c r="D20" s="37" t="s">
        <v>240</v>
      </c>
      <c r="E20" s="37"/>
      <c r="F20" s="37" t="s">
        <v>218</v>
      </c>
      <c r="G20" s="37"/>
      <c r="H20" s="37"/>
      <c r="I20" s="37"/>
    </row>
  </sheetData>
  <mergeCells count="3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6"/>
    <mergeCell ref="B17:B19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tabSelected="1" workbookViewId="0">
      <selection activeCell="F15" sqref="F15:I15"/>
    </sheetView>
  </sheetViews>
  <sheetFormatPr defaultColWidth="9" defaultRowHeight="13.5"/>
  <cols>
    <col min="3" max="3" width="12.4416666666667" customWidth="1"/>
    <col min="5" max="5" width="9.55833333333333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38" t="s">
        <v>241</v>
      </c>
    </row>
    <row r="2" ht="25.5" spans="1:9">
      <c r="A2" s="3" t="s">
        <v>201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39" t="s">
        <v>6</v>
      </c>
    </row>
    <row r="4" ht="27" customHeight="1" spans="1:9">
      <c r="A4" s="7" t="s">
        <v>202</v>
      </c>
      <c r="B4" s="7"/>
      <c r="C4" s="7"/>
      <c r="D4" s="7"/>
      <c r="E4" s="7"/>
      <c r="F4" s="7"/>
      <c r="G4" s="7"/>
      <c r="H4" s="7"/>
      <c r="I4" s="7"/>
    </row>
    <row r="5" ht="26.1" customHeight="1" spans="1:9">
      <c r="A5" s="8" t="s">
        <v>179</v>
      </c>
      <c r="B5" s="9" t="s">
        <v>181</v>
      </c>
      <c r="C5" s="9"/>
      <c r="D5" s="9"/>
      <c r="E5" s="9"/>
      <c r="F5" s="9"/>
      <c r="G5" s="9"/>
      <c r="H5" s="9"/>
      <c r="I5" s="9"/>
    </row>
    <row r="6" ht="24.9" customHeight="1" spans="1:9">
      <c r="A6" s="10" t="s">
        <v>203</v>
      </c>
      <c r="B6" s="9" t="s">
        <v>0</v>
      </c>
      <c r="C6" s="9"/>
      <c r="D6" s="9"/>
      <c r="E6" s="9"/>
      <c r="F6" s="9"/>
      <c r="G6" s="9"/>
      <c r="H6" s="9"/>
      <c r="I6" s="9"/>
    </row>
    <row r="7" ht="30" customHeight="1" spans="1:9">
      <c r="A7" s="11" t="s">
        <v>204</v>
      </c>
      <c r="B7" s="12" t="s">
        <v>205</v>
      </c>
      <c r="C7" s="12"/>
      <c r="D7" s="12"/>
      <c r="E7" s="13">
        <v>100000</v>
      </c>
      <c r="F7" s="13"/>
      <c r="G7" s="13"/>
      <c r="H7" s="13"/>
      <c r="I7" s="13"/>
    </row>
    <row r="8" ht="27" customHeight="1" spans="1:9">
      <c r="A8" s="14"/>
      <c r="B8" s="12" t="s">
        <v>206</v>
      </c>
      <c r="C8" s="12"/>
      <c r="D8" s="12"/>
      <c r="E8" s="13">
        <v>100000</v>
      </c>
      <c r="F8" s="13"/>
      <c r="G8" s="13"/>
      <c r="H8" s="13"/>
      <c r="I8" s="13"/>
    </row>
    <row r="9" ht="38.1" customHeight="1" spans="1:9">
      <c r="A9" s="14"/>
      <c r="B9" s="12" t="s">
        <v>207</v>
      </c>
      <c r="C9" s="12"/>
      <c r="D9" s="12"/>
      <c r="E9" s="13"/>
      <c r="F9" s="13"/>
      <c r="G9" s="13"/>
      <c r="H9" s="13"/>
      <c r="I9" s="13"/>
    </row>
    <row r="10" ht="23.1" customHeight="1" spans="1:9">
      <c r="A10" s="15" t="s">
        <v>208</v>
      </c>
      <c r="B10" s="16" t="s">
        <v>242</v>
      </c>
      <c r="C10" s="17"/>
      <c r="D10" s="17"/>
      <c r="E10" s="17"/>
      <c r="F10" s="17"/>
      <c r="G10" s="17"/>
      <c r="H10" s="17"/>
      <c r="I10" s="40"/>
    </row>
    <row r="11" ht="27.9" customHeight="1" spans="1:9">
      <c r="A11" s="18"/>
      <c r="B11" s="19"/>
      <c r="C11" s="20"/>
      <c r="D11" s="20"/>
      <c r="E11" s="20"/>
      <c r="F11" s="20"/>
      <c r="G11" s="20"/>
      <c r="H11" s="20"/>
      <c r="I11" s="27"/>
    </row>
    <row r="12" ht="38.1" customHeight="1" spans="1:9">
      <c r="A12" s="14" t="s">
        <v>210</v>
      </c>
      <c r="B12" s="21" t="s">
        <v>211</v>
      </c>
      <c r="C12" s="21" t="s">
        <v>212</v>
      </c>
      <c r="D12" s="22" t="s">
        <v>213</v>
      </c>
      <c r="E12" s="22"/>
      <c r="F12" s="22" t="s">
        <v>214</v>
      </c>
      <c r="G12" s="22"/>
      <c r="H12" s="22"/>
      <c r="I12" s="22"/>
    </row>
    <row r="13" ht="32.1" customHeight="1" spans="1:9">
      <c r="A13" s="14"/>
      <c r="B13" s="23" t="s">
        <v>243</v>
      </c>
      <c r="C13" s="23" t="s">
        <v>216</v>
      </c>
      <c r="D13" s="24" t="s">
        <v>244</v>
      </c>
      <c r="E13" s="25"/>
      <c r="F13" s="24" t="s">
        <v>224</v>
      </c>
      <c r="G13" s="26"/>
      <c r="H13" s="26"/>
      <c r="I13" s="25"/>
    </row>
    <row r="14" ht="36" customHeight="1" spans="1:9">
      <c r="A14" s="14"/>
      <c r="B14" s="23"/>
      <c r="C14" s="23"/>
      <c r="D14" s="24" t="s">
        <v>245</v>
      </c>
      <c r="E14" s="25"/>
      <c r="F14" s="24" t="s">
        <v>246</v>
      </c>
      <c r="G14" s="26"/>
      <c r="H14" s="26"/>
      <c r="I14" s="25"/>
    </row>
    <row r="15" ht="33.9" customHeight="1" spans="1:9">
      <c r="A15" s="14"/>
      <c r="B15" s="23"/>
      <c r="C15" s="22"/>
      <c r="D15" s="19" t="s">
        <v>247</v>
      </c>
      <c r="E15" s="27"/>
      <c r="F15" s="19" t="s">
        <v>248</v>
      </c>
      <c r="G15" s="20"/>
      <c r="H15" s="20"/>
      <c r="I15" s="27"/>
    </row>
    <row r="16" ht="33.9" customHeight="1" spans="1:9">
      <c r="A16" s="14"/>
      <c r="B16" s="23"/>
      <c r="C16" s="28" t="s">
        <v>219</v>
      </c>
      <c r="D16" s="29" t="s">
        <v>249</v>
      </c>
      <c r="E16" s="30"/>
      <c r="F16" s="29" t="s">
        <v>250</v>
      </c>
      <c r="G16" s="31"/>
      <c r="H16" s="31"/>
      <c r="I16" s="30"/>
    </row>
    <row r="17" ht="30" customHeight="1" spans="1:9">
      <c r="A17" s="14"/>
      <c r="B17" s="23"/>
      <c r="C17" s="23"/>
      <c r="D17" s="29" t="s">
        <v>251</v>
      </c>
      <c r="E17" s="30"/>
      <c r="F17" s="29" t="s">
        <v>252</v>
      </c>
      <c r="G17" s="31"/>
      <c r="H17" s="31"/>
      <c r="I17" s="30"/>
    </row>
    <row r="18" ht="32.1" customHeight="1" spans="1:9">
      <c r="A18" s="14"/>
      <c r="B18" s="23"/>
      <c r="C18" s="23"/>
      <c r="D18" s="29" t="s">
        <v>253</v>
      </c>
      <c r="E18" s="30"/>
      <c r="F18" s="29" t="s">
        <v>254</v>
      </c>
      <c r="G18" s="31"/>
      <c r="H18" s="31"/>
      <c r="I18" s="30"/>
    </row>
    <row r="19" ht="30.9" customHeight="1" spans="1:9">
      <c r="A19" s="14"/>
      <c r="B19" s="23"/>
      <c r="C19" s="22"/>
      <c r="D19" s="29" t="s">
        <v>255</v>
      </c>
      <c r="E19" s="30"/>
      <c r="F19" s="29" t="s">
        <v>256</v>
      </c>
      <c r="G19" s="31"/>
      <c r="H19" s="31"/>
      <c r="I19" s="30"/>
    </row>
    <row r="20" ht="32.1" customHeight="1" spans="1:9">
      <c r="A20" s="14"/>
      <c r="B20" s="23"/>
      <c r="C20" s="23" t="s">
        <v>222</v>
      </c>
      <c r="D20" s="29" t="s">
        <v>244</v>
      </c>
      <c r="E20" s="30"/>
      <c r="F20" s="29" t="s">
        <v>224</v>
      </c>
      <c r="G20" s="31"/>
      <c r="H20" s="31"/>
      <c r="I20" s="30"/>
    </row>
    <row r="21" ht="30.9" customHeight="1" spans="1:9">
      <c r="A21" s="14"/>
      <c r="B21" s="23"/>
      <c r="C21" s="23"/>
      <c r="D21" s="29" t="s">
        <v>245</v>
      </c>
      <c r="E21" s="30"/>
      <c r="F21" s="29" t="s">
        <v>224</v>
      </c>
      <c r="G21" s="31"/>
      <c r="H21" s="31"/>
      <c r="I21" s="30"/>
    </row>
    <row r="22" ht="32.1" customHeight="1" spans="1:9">
      <c r="A22" s="14"/>
      <c r="B22" s="23"/>
      <c r="C22" s="22"/>
      <c r="D22" s="29" t="s">
        <v>247</v>
      </c>
      <c r="E22" s="30"/>
      <c r="F22" s="32" t="s">
        <v>224</v>
      </c>
      <c r="G22" s="33"/>
      <c r="H22" s="33"/>
      <c r="I22" s="41"/>
    </row>
    <row r="23" ht="36" customHeight="1" spans="1:9">
      <c r="A23" s="14"/>
      <c r="B23" s="23"/>
      <c r="C23" s="23" t="s">
        <v>225</v>
      </c>
      <c r="D23" s="29" t="s">
        <v>244</v>
      </c>
      <c r="E23" s="30"/>
      <c r="F23" s="34" t="s">
        <v>257</v>
      </c>
      <c r="G23" s="34"/>
      <c r="H23" s="34"/>
      <c r="I23" s="34"/>
    </row>
    <row r="24" spans="1:9">
      <c r="A24" s="14"/>
      <c r="B24" s="23"/>
      <c r="C24" s="23"/>
      <c r="D24" s="29" t="s">
        <v>245</v>
      </c>
      <c r="E24" s="30"/>
      <c r="F24" s="19" t="s">
        <v>258</v>
      </c>
      <c r="G24" s="20"/>
      <c r="H24" s="20"/>
      <c r="I24" s="27"/>
    </row>
    <row r="25" spans="1:9">
      <c r="A25" s="14"/>
      <c r="B25" s="22"/>
      <c r="C25" s="22"/>
      <c r="D25" s="29" t="s">
        <v>247</v>
      </c>
      <c r="E25" s="30"/>
      <c r="F25" s="19" t="s">
        <v>259</v>
      </c>
      <c r="G25" s="20"/>
      <c r="H25" s="20"/>
      <c r="I25" s="27"/>
    </row>
    <row r="26" spans="1:9">
      <c r="A26" s="14"/>
      <c r="B26" s="35" t="s">
        <v>260</v>
      </c>
      <c r="C26" s="15" t="s">
        <v>229</v>
      </c>
      <c r="D26" s="16" t="s">
        <v>261</v>
      </c>
      <c r="E26" s="17"/>
      <c r="F26" s="16" t="s">
        <v>262</v>
      </c>
      <c r="G26" s="17"/>
      <c r="H26" s="17"/>
      <c r="I26" s="40"/>
    </row>
    <row r="27" spans="1:9">
      <c r="A27" s="14"/>
      <c r="B27" s="35"/>
      <c r="C27" s="18" t="s">
        <v>263</v>
      </c>
      <c r="D27" s="16" t="s">
        <v>264</v>
      </c>
      <c r="E27" s="17"/>
      <c r="F27" s="16" t="s">
        <v>265</v>
      </c>
      <c r="G27" s="17"/>
      <c r="H27" s="17"/>
      <c r="I27" s="40"/>
    </row>
    <row r="28" spans="1:9">
      <c r="A28" s="14"/>
      <c r="B28" s="35"/>
      <c r="C28" s="11" t="s">
        <v>232</v>
      </c>
      <c r="D28" s="16" t="s">
        <v>266</v>
      </c>
      <c r="E28" s="17"/>
      <c r="F28" s="16" t="s">
        <v>267</v>
      </c>
      <c r="G28" s="17"/>
      <c r="H28" s="17"/>
      <c r="I28" s="40"/>
    </row>
    <row r="29" spans="1:9">
      <c r="A29" s="14"/>
      <c r="B29" s="35"/>
      <c r="C29" s="15" t="s">
        <v>235</v>
      </c>
      <c r="D29" s="16" t="s">
        <v>268</v>
      </c>
      <c r="E29" s="17"/>
      <c r="F29" s="16" t="s">
        <v>269</v>
      </c>
      <c r="G29" s="17"/>
      <c r="H29" s="17"/>
      <c r="I29" s="40"/>
    </row>
    <row r="30" ht="24" spans="1:9">
      <c r="A30" s="14"/>
      <c r="B30" s="14" t="s">
        <v>238</v>
      </c>
      <c r="C30" s="36" t="s">
        <v>239</v>
      </c>
      <c r="D30" s="37" t="s">
        <v>270</v>
      </c>
      <c r="E30" s="37"/>
      <c r="F30" s="37" t="s">
        <v>271</v>
      </c>
      <c r="G30" s="37"/>
      <c r="H30" s="37"/>
      <c r="I30" s="37"/>
    </row>
  </sheetData>
  <mergeCells count="5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7:A9"/>
    <mergeCell ref="A10:A11"/>
    <mergeCell ref="A12:A30"/>
    <mergeCell ref="B13:B25"/>
    <mergeCell ref="B26:B29"/>
    <mergeCell ref="C13:C15"/>
    <mergeCell ref="C16:C19"/>
    <mergeCell ref="C20:C22"/>
    <mergeCell ref="C23:C25"/>
    <mergeCell ref="B10:I11"/>
  </mergeCells>
  <pageMargins left="0.75" right="0.75" top="1" bottom="1" header="0.511805555555556" footer="0.511805555555556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25" sqref="E25"/>
    </sheetView>
  </sheetViews>
  <sheetFormatPr defaultColWidth="10" defaultRowHeight="13.5" outlineLevelCol="5"/>
  <cols>
    <col min="1" max="1" width="1.44166666666667" style="59" customWidth="1"/>
    <col min="2" max="2" width="40.6666666666667" style="59" customWidth="1"/>
    <col min="3" max="3" width="15.6666666666667" style="59" customWidth="1"/>
    <col min="4" max="4" width="40.6666666666667" style="59" customWidth="1"/>
    <col min="5" max="5" width="15.6666666666667" style="59" customWidth="1"/>
    <col min="6" max="6" width="1.44166666666667" style="59" customWidth="1"/>
    <col min="7" max="11" width="9.775" style="59" customWidth="1"/>
    <col min="12" max="16384" width="10" style="59"/>
  </cols>
  <sheetData>
    <row r="1" s="152" customFormat="1" ht="24.9" customHeight="1" spans="1:6">
      <c r="A1" s="1"/>
      <c r="B1" s="1"/>
      <c r="C1" s="153"/>
      <c r="D1" s="1"/>
      <c r="E1" s="154" t="s">
        <v>2</v>
      </c>
      <c r="F1" s="155" t="s">
        <v>3</v>
      </c>
    </row>
    <row r="2" ht="22.95" customHeight="1" spans="1:6">
      <c r="A2" s="134"/>
      <c r="B2" s="136" t="s">
        <v>4</v>
      </c>
      <c r="C2" s="136"/>
      <c r="D2" s="136"/>
      <c r="E2" s="136"/>
      <c r="F2" s="141"/>
    </row>
    <row r="3" ht="19.5" customHeight="1" spans="1:6">
      <c r="A3" s="137"/>
      <c r="B3" s="66" t="s">
        <v>5</v>
      </c>
      <c r="C3" s="122"/>
      <c r="D3" s="122"/>
      <c r="E3" s="138" t="s">
        <v>6</v>
      </c>
      <c r="F3" s="142"/>
    </row>
    <row r="4" ht="26.1" customHeight="1" spans="1:6">
      <c r="A4" s="139"/>
      <c r="B4" s="68" t="s">
        <v>7</v>
      </c>
      <c r="C4" s="68"/>
      <c r="D4" s="68" t="s">
        <v>8</v>
      </c>
      <c r="E4" s="68"/>
      <c r="F4" s="128"/>
    </row>
    <row r="5" ht="26.1" customHeight="1" spans="1:6">
      <c r="A5" s="139"/>
      <c r="B5" s="68" t="s">
        <v>9</v>
      </c>
      <c r="C5" s="68" t="s">
        <v>10</v>
      </c>
      <c r="D5" s="68" t="s">
        <v>9</v>
      </c>
      <c r="E5" s="68" t="s">
        <v>10</v>
      </c>
      <c r="F5" s="128"/>
    </row>
    <row r="6" ht="26.1" customHeight="1" spans="1:6">
      <c r="A6" s="67"/>
      <c r="B6" s="72" t="s">
        <v>11</v>
      </c>
      <c r="C6" s="88">
        <v>2266789.13</v>
      </c>
      <c r="D6" s="72" t="s">
        <v>12</v>
      </c>
      <c r="E6" s="88"/>
      <c r="F6" s="80"/>
    </row>
    <row r="7" ht="26.1" customHeight="1" spans="1:6">
      <c r="A7" s="67"/>
      <c r="B7" s="72" t="s">
        <v>13</v>
      </c>
      <c r="C7" s="88"/>
      <c r="D7" s="72" t="s">
        <v>14</v>
      </c>
      <c r="E7" s="88"/>
      <c r="F7" s="80"/>
    </row>
    <row r="8" ht="26.1" customHeight="1" spans="1:6">
      <c r="A8" s="67"/>
      <c r="B8" s="72" t="s">
        <v>15</v>
      </c>
      <c r="C8" s="88"/>
      <c r="D8" s="72" t="s">
        <v>16</v>
      </c>
      <c r="E8" s="88"/>
      <c r="F8" s="80"/>
    </row>
    <row r="9" ht="26.1" customHeight="1" spans="1:6">
      <c r="A9" s="67"/>
      <c r="B9" s="72" t="s">
        <v>17</v>
      </c>
      <c r="C9" s="88"/>
      <c r="D9" s="72" t="s">
        <v>18</v>
      </c>
      <c r="E9" s="88"/>
      <c r="F9" s="80"/>
    </row>
    <row r="10" ht="26.1" customHeight="1" spans="1:6">
      <c r="A10" s="67"/>
      <c r="B10" s="72" t="s">
        <v>19</v>
      </c>
      <c r="C10" s="88"/>
      <c r="D10" s="72" t="s">
        <v>20</v>
      </c>
      <c r="E10" s="88"/>
      <c r="F10" s="80"/>
    </row>
    <row r="11" ht="26.1" customHeight="1" spans="1:6">
      <c r="A11" s="67"/>
      <c r="B11" s="72" t="s">
        <v>21</v>
      </c>
      <c r="C11" s="88"/>
      <c r="D11" s="72" t="s">
        <v>22</v>
      </c>
      <c r="E11" s="88"/>
      <c r="F11" s="80"/>
    </row>
    <row r="12" ht="26.1" customHeight="1" spans="1:6">
      <c r="A12" s="67"/>
      <c r="B12" s="72" t="s">
        <v>23</v>
      </c>
      <c r="C12" s="88"/>
      <c r="D12" s="72" t="s">
        <v>24</v>
      </c>
      <c r="E12" s="88"/>
      <c r="F12" s="80"/>
    </row>
    <row r="13" ht="26.1" customHeight="1" spans="1:6">
      <c r="A13" s="67"/>
      <c r="B13" s="72" t="s">
        <v>23</v>
      </c>
      <c r="C13" s="88"/>
      <c r="D13" s="72" t="s">
        <v>25</v>
      </c>
      <c r="E13" s="88">
        <v>324420.48</v>
      </c>
      <c r="F13" s="80"/>
    </row>
    <row r="14" ht="26.1" customHeight="1" spans="1:6">
      <c r="A14" s="67"/>
      <c r="B14" s="72" t="s">
        <v>23</v>
      </c>
      <c r="C14" s="88"/>
      <c r="D14" s="72" t="s">
        <v>26</v>
      </c>
      <c r="E14" s="88"/>
      <c r="F14" s="80"/>
    </row>
    <row r="15" ht="26.1" customHeight="1" spans="1:6">
      <c r="A15" s="67"/>
      <c r="B15" s="72" t="s">
        <v>23</v>
      </c>
      <c r="C15" s="88"/>
      <c r="D15" s="72" t="s">
        <v>27</v>
      </c>
      <c r="E15" s="88"/>
      <c r="F15" s="80"/>
    </row>
    <row r="16" ht="26.1" customHeight="1" spans="1:6">
      <c r="A16" s="67"/>
      <c r="B16" s="72" t="s">
        <v>23</v>
      </c>
      <c r="C16" s="88"/>
      <c r="D16" s="72" t="s">
        <v>28</v>
      </c>
      <c r="E16" s="88"/>
      <c r="F16" s="80"/>
    </row>
    <row r="17" ht="26.1" customHeight="1" spans="1:6">
      <c r="A17" s="67"/>
      <c r="B17" s="72" t="s">
        <v>23</v>
      </c>
      <c r="C17" s="88"/>
      <c r="D17" s="72" t="s">
        <v>29</v>
      </c>
      <c r="E17" s="88"/>
      <c r="F17" s="80"/>
    </row>
    <row r="18" ht="26.1" customHeight="1" spans="1:6">
      <c r="A18" s="67"/>
      <c r="B18" s="72" t="s">
        <v>23</v>
      </c>
      <c r="C18" s="88"/>
      <c r="D18" s="72" t="s">
        <v>30</v>
      </c>
      <c r="E18" s="88">
        <v>1793944.17</v>
      </c>
      <c r="F18" s="80"/>
    </row>
    <row r="19" ht="26.1" customHeight="1" spans="1:6">
      <c r="A19" s="67"/>
      <c r="B19" s="72" t="s">
        <v>23</v>
      </c>
      <c r="C19" s="88"/>
      <c r="D19" s="72" t="s">
        <v>31</v>
      </c>
      <c r="E19" s="88"/>
      <c r="F19" s="80"/>
    </row>
    <row r="20" ht="26.1" customHeight="1" spans="1:6">
      <c r="A20" s="67"/>
      <c r="B20" s="72" t="s">
        <v>23</v>
      </c>
      <c r="C20" s="88"/>
      <c r="D20" s="72" t="s">
        <v>32</v>
      </c>
      <c r="E20" s="88"/>
      <c r="F20" s="80"/>
    </row>
    <row r="21" ht="26.1" customHeight="1" spans="1:6">
      <c r="A21" s="67"/>
      <c r="B21" s="72" t="s">
        <v>23</v>
      </c>
      <c r="C21" s="88"/>
      <c r="D21" s="72" t="s">
        <v>33</v>
      </c>
      <c r="E21" s="88"/>
      <c r="F21" s="80"/>
    </row>
    <row r="22" ht="26.1" customHeight="1" spans="1:6">
      <c r="A22" s="67"/>
      <c r="B22" s="72" t="s">
        <v>23</v>
      </c>
      <c r="C22" s="88"/>
      <c r="D22" s="72" t="s">
        <v>34</v>
      </c>
      <c r="E22" s="88"/>
      <c r="F22" s="80"/>
    </row>
    <row r="23" ht="26.1" customHeight="1" spans="1:6">
      <c r="A23" s="67"/>
      <c r="B23" s="72" t="s">
        <v>23</v>
      </c>
      <c r="C23" s="88"/>
      <c r="D23" s="72" t="s">
        <v>35</v>
      </c>
      <c r="E23" s="88"/>
      <c r="F23" s="80"/>
    </row>
    <row r="24" ht="26.1" customHeight="1" spans="1:6">
      <c r="A24" s="67"/>
      <c r="B24" s="72" t="s">
        <v>23</v>
      </c>
      <c r="C24" s="88"/>
      <c r="D24" s="72" t="s">
        <v>36</v>
      </c>
      <c r="E24" s="88"/>
      <c r="F24" s="80"/>
    </row>
    <row r="25" ht="26.1" customHeight="1" spans="1:6">
      <c r="A25" s="67"/>
      <c r="B25" s="72" t="s">
        <v>23</v>
      </c>
      <c r="C25" s="88"/>
      <c r="D25" s="72" t="s">
        <v>37</v>
      </c>
      <c r="E25" s="88">
        <v>148424.48</v>
      </c>
      <c r="F25" s="80"/>
    </row>
    <row r="26" ht="26.1" customHeight="1" spans="1:6">
      <c r="A26" s="67"/>
      <c r="B26" s="72" t="s">
        <v>23</v>
      </c>
      <c r="C26" s="88"/>
      <c r="D26" s="72" t="s">
        <v>38</v>
      </c>
      <c r="E26" s="88"/>
      <c r="F26" s="80"/>
    </row>
    <row r="27" ht="26.1" customHeight="1" spans="1:6">
      <c r="A27" s="67"/>
      <c r="B27" s="72" t="s">
        <v>23</v>
      </c>
      <c r="C27" s="88"/>
      <c r="D27" s="72" t="s">
        <v>39</v>
      </c>
      <c r="E27" s="88"/>
      <c r="F27" s="80"/>
    </row>
    <row r="28" ht="26.1" customHeight="1" spans="1:6">
      <c r="A28" s="67"/>
      <c r="B28" s="72" t="s">
        <v>23</v>
      </c>
      <c r="C28" s="88"/>
      <c r="D28" s="72" t="s">
        <v>40</v>
      </c>
      <c r="E28" s="88"/>
      <c r="F28" s="80"/>
    </row>
    <row r="29" ht="26.1" customHeight="1" spans="1:6">
      <c r="A29" s="67"/>
      <c r="B29" s="72" t="s">
        <v>23</v>
      </c>
      <c r="C29" s="88"/>
      <c r="D29" s="72" t="s">
        <v>41</v>
      </c>
      <c r="E29" s="88"/>
      <c r="F29" s="80"/>
    </row>
    <row r="30" ht="26.1" customHeight="1" spans="1:6">
      <c r="A30" s="67"/>
      <c r="B30" s="72" t="s">
        <v>23</v>
      </c>
      <c r="C30" s="88"/>
      <c r="D30" s="72" t="s">
        <v>42</v>
      </c>
      <c r="E30" s="88"/>
      <c r="F30" s="80"/>
    </row>
    <row r="31" ht="26.1" customHeight="1" spans="1:6">
      <c r="A31" s="67"/>
      <c r="B31" s="72" t="s">
        <v>23</v>
      </c>
      <c r="C31" s="88"/>
      <c r="D31" s="72" t="s">
        <v>43</v>
      </c>
      <c r="E31" s="88"/>
      <c r="F31" s="80"/>
    </row>
    <row r="32" ht="26.1" customHeight="1" spans="1:6">
      <c r="A32" s="67"/>
      <c r="B32" s="72" t="s">
        <v>23</v>
      </c>
      <c r="C32" s="88"/>
      <c r="D32" s="72" t="s">
        <v>44</v>
      </c>
      <c r="E32" s="88"/>
      <c r="F32" s="80"/>
    </row>
    <row r="33" ht="26.1" customHeight="1" spans="1:6">
      <c r="A33" s="67"/>
      <c r="B33" s="72" t="s">
        <v>23</v>
      </c>
      <c r="C33" s="88"/>
      <c r="D33" s="72" t="s">
        <v>45</v>
      </c>
      <c r="E33" s="88"/>
      <c r="F33" s="80"/>
    </row>
    <row r="34" ht="26.1" customHeight="1" spans="1:6">
      <c r="A34" s="67"/>
      <c r="B34" s="72" t="s">
        <v>23</v>
      </c>
      <c r="C34" s="88"/>
      <c r="D34" s="72" t="s">
        <v>46</v>
      </c>
      <c r="E34" s="88"/>
      <c r="F34" s="80"/>
    </row>
    <row r="35" ht="26.1" customHeight="1" spans="1:6">
      <c r="A35" s="67"/>
      <c r="B35" s="72" t="s">
        <v>23</v>
      </c>
      <c r="C35" s="88"/>
      <c r="D35" s="72" t="s">
        <v>47</v>
      </c>
      <c r="E35" s="88"/>
      <c r="F35" s="80"/>
    </row>
    <row r="36" ht="26.1" customHeight="1" spans="1:6">
      <c r="A36" s="70"/>
      <c r="B36" s="68" t="s">
        <v>48</v>
      </c>
      <c r="C36" s="71">
        <v>2266789.13</v>
      </c>
      <c r="D36" s="68" t="s">
        <v>49</v>
      </c>
      <c r="E36" s="71">
        <v>2266789.13</v>
      </c>
      <c r="F36" s="81"/>
    </row>
    <row r="37" ht="26.1" customHeight="1" spans="1:6">
      <c r="A37" s="67"/>
      <c r="B37" s="72" t="s">
        <v>50</v>
      </c>
      <c r="C37" s="88"/>
      <c r="D37" s="72" t="s">
        <v>51</v>
      </c>
      <c r="E37" s="88"/>
      <c r="F37" s="156"/>
    </row>
    <row r="38" ht="26.1" customHeight="1" spans="1:6">
      <c r="A38" s="157"/>
      <c r="B38" s="72" t="s">
        <v>52</v>
      </c>
      <c r="C38" s="88"/>
      <c r="D38" s="72" t="s">
        <v>53</v>
      </c>
      <c r="E38" s="88"/>
      <c r="F38" s="156"/>
    </row>
    <row r="39" ht="26.1" customHeight="1" spans="1:6">
      <c r="A39" s="157"/>
      <c r="B39" s="158"/>
      <c r="C39" s="158"/>
      <c r="D39" s="72" t="s">
        <v>54</v>
      </c>
      <c r="E39" s="88"/>
      <c r="F39" s="156"/>
    </row>
    <row r="40" ht="26.1" customHeight="1" spans="1:6">
      <c r="A40" s="159"/>
      <c r="B40" s="68" t="s">
        <v>55</v>
      </c>
      <c r="C40" s="71">
        <v>2266789.13</v>
      </c>
      <c r="D40" s="68" t="s">
        <v>56</v>
      </c>
      <c r="E40" s="71">
        <v>2266789.13</v>
      </c>
      <c r="F40" s="160"/>
    </row>
    <row r="41" ht="9.75" customHeight="1" spans="1:6">
      <c r="A41" s="140"/>
      <c r="B41" s="140"/>
      <c r="C41" s="161"/>
      <c r="D41" s="161"/>
      <c r="E41" s="140"/>
      <c r="F41" s="16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9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44166666666667" style="59" customWidth="1"/>
    <col min="2" max="2" width="9.88333333333333" style="59" customWidth="1"/>
    <col min="3" max="3" width="7.10833333333333" style="59" customWidth="1"/>
    <col min="4" max="4" width="7.21666666666667" style="59" customWidth="1"/>
    <col min="5" max="5" width="11.3333333333333" style="59" customWidth="1"/>
    <col min="6" max="6" width="23.6666666666667" style="59" customWidth="1"/>
    <col min="7" max="17" width="15.1083333333333" style="59" customWidth="1"/>
    <col min="18" max="18" width="1.44166666666667" style="59" customWidth="1"/>
    <col min="19" max="19" width="9.775" style="59" customWidth="1"/>
    <col min="20" max="16384" width="10" style="59"/>
  </cols>
  <sheetData>
    <row r="1" ht="24.9" customHeight="1" spans="1:18">
      <c r="A1" s="60"/>
      <c r="B1" s="1"/>
      <c r="C1" s="60"/>
      <c r="D1" s="60"/>
      <c r="E1" s="60"/>
      <c r="F1" s="60"/>
      <c r="H1" s="63"/>
      <c r="I1" s="63"/>
      <c r="J1" s="121"/>
      <c r="K1" s="121"/>
      <c r="L1" s="121"/>
      <c r="M1" s="121"/>
      <c r="N1" s="121"/>
      <c r="O1" s="121"/>
      <c r="P1" s="121"/>
      <c r="Q1" s="76" t="s">
        <v>57</v>
      </c>
      <c r="R1" s="67"/>
    </row>
    <row r="2" ht="22.95" customHeight="1" spans="1:18">
      <c r="A2" s="60"/>
      <c r="B2" s="83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7"/>
      <c r="R2" s="67" t="s">
        <v>3</v>
      </c>
    </row>
    <row r="3" ht="19.5" customHeight="1" spans="1:18">
      <c r="A3" s="65"/>
      <c r="B3" s="144" t="s">
        <v>5</v>
      </c>
      <c r="C3" s="145"/>
      <c r="D3" s="145"/>
      <c r="E3" s="146"/>
      <c r="F3" s="65"/>
      <c r="I3" s="114"/>
      <c r="J3" s="65"/>
      <c r="K3" s="114"/>
      <c r="L3" s="114"/>
      <c r="M3" s="114"/>
      <c r="N3" s="114"/>
      <c r="O3" s="114"/>
      <c r="P3" s="114"/>
      <c r="Q3" s="77" t="s">
        <v>6</v>
      </c>
      <c r="R3" s="78"/>
    </row>
    <row r="4" ht="24.45" customHeight="1" spans="1:18">
      <c r="A4" s="69"/>
      <c r="B4" s="85" t="s">
        <v>9</v>
      </c>
      <c r="C4" s="85"/>
      <c r="D4" s="85"/>
      <c r="E4" s="85"/>
      <c r="F4" s="85"/>
      <c r="G4" s="85" t="s">
        <v>59</v>
      </c>
      <c r="H4" s="85" t="s">
        <v>60</v>
      </c>
      <c r="I4" s="85" t="s">
        <v>61</v>
      </c>
      <c r="J4" s="85" t="s">
        <v>62</v>
      </c>
      <c r="K4" s="85" t="s">
        <v>63</v>
      </c>
      <c r="L4" s="85" t="s">
        <v>64</v>
      </c>
      <c r="M4" s="85" t="s">
        <v>65</v>
      </c>
      <c r="N4" s="85" t="s">
        <v>66</v>
      </c>
      <c r="O4" s="85" t="s">
        <v>67</v>
      </c>
      <c r="P4" s="85" t="s">
        <v>68</v>
      </c>
      <c r="Q4" s="85" t="s">
        <v>69</v>
      </c>
      <c r="R4" s="80"/>
    </row>
    <row r="5" ht="24.45" customHeight="1" spans="1:18">
      <c r="A5" s="69"/>
      <c r="B5" s="85" t="s">
        <v>70</v>
      </c>
      <c r="C5" s="85"/>
      <c r="D5" s="85"/>
      <c r="E5" s="85" t="s">
        <v>71</v>
      </c>
      <c r="F5" s="85" t="s">
        <v>72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0"/>
    </row>
    <row r="6" ht="24.45" customHeight="1" spans="1:18">
      <c r="A6" s="69"/>
      <c r="B6" s="85" t="s">
        <v>73</v>
      </c>
      <c r="C6" s="85" t="s">
        <v>74</v>
      </c>
      <c r="D6" s="85" t="s">
        <v>75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0"/>
    </row>
    <row r="7" ht="32.1" customHeight="1" spans="1:18">
      <c r="A7" s="70"/>
      <c r="B7" s="68"/>
      <c r="C7" s="68"/>
      <c r="D7" s="68"/>
      <c r="E7" s="68"/>
      <c r="F7" s="68" t="s">
        <v>76</v>
      </c>
      <c r="G7" s="71"/>
      <c r="H7" s="71"/>
      <c r="I7" s="148">
        <v>2266789.13</v>
      </c>
      <c r="J7" s="71"/>
      <c r="K7" s="71"/>
      <c r="L7" s="71"/>
      <c r="M7" s="71"/>
      <c r="N7" s="71"/>
      <c r="O7" s="71"/>
      <c r="P7" s="71"/>
      <c r="Q7" s="71"/>
      <c r="R7" s="81"/>
    </row>
    <row r="8" ht="26.1" customHeight="1" spans="1:18">
      <c r="A8" s="147"/>
      <c r="B8" s="72"/>
      <c r="C8" s="72"/>
      <c r="D8" s="72"/>
      <c r="E8" s="72">
        <v>652004</v>
      </c>
      <c r="F8" s="72" t="s">
        <v>0</v>
      </c>
      <c r="G8" s="148"/>
      <c r="H8" s="148"/>
      <c r="I8" s="148">
        <v>2266789.13</v>
      </c>
      <c r="J8" s="148"/>
      <c r="K8" s="148"/>
      <c r="L8" s="148"/>
      <c r="M8" s="148"/>
      <c r="N8" s="148"/>
      <c r="O8" s="148"/>
      <c r="P8" s="148"/>
      <c r="Q8" s="150"/>
      <c r="R8" s="151"/>
    </row>
    <row r="9" ht="36.9" customHeight="1" spans="2:17">
      <c r="B9" s="72"/>
      <c r="C9" s="72"/>
      <c r="D9" s="72"/>
      <c r="E9" s="72"/>
      <c r="F9" s="72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</sheetData>
  <mergeCells count="17">
    <mergeCell ref="B2:Q2"/>
    <mergeCell ref="B3:E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44166666666667" style="59" customWidth="1"/>
    <col min="2" max="4" width="5.66666666666667" style="59" customWidth="1"/>
    <col min="5" max="5" width="13.8833333333333" style="59" customWidth="1"/>
    <col min="6" max="6" width="41.2166666666667" style="59" customWidth="1"/>
    <col min="7" max="11" width="14.1083333333333" style="59" customWidth="1"/>
    <col min="12" max="12" width="1.44166666666667" style="59" customWidth="1"/>
    <col min="13" max="15" width="9.775" style="59" customWidth="1"/>
    <col min="16" max="16384" width="10" style="59"/>
  </cols>
  <sheetData>
    <row r="1" ht="24.9" customHeight="1" spans="1:12">
      <c r="A1" s="60"/>
      <c r="B1" s="1"/>
      <c r="C1" s="60"/>
      <c r="D1" s="60"/>
      <c r="E1" s="60"/>
      <c r="F1" s="121"/>
      <c r="G1" s="63"/>
      <c r="H1" s="63"/>
      <c r="I1" s="63"/>
      <c r="J1" s="63"/>
      <c r="K1" s="76" t="s">
        <v>77</v>
      </c>
      <c r="L1" s="67"/>
    </row>
    <row r="2" ht="22.95" customHeight="1" spans="1:12">
      <c r="A2" s="60"/>
      <c r="B2" s="64" t="s">
        <v>78</v>
      </c>
      <c r="C2" s="64"/>
      <c r="D2" s="64"/>
      <c r="E2" s="64"/>
      <c r="F2" s="64"/>
      <c r="G2" s="64"/>
      <c r="H2" s="64"/>
      <c r="I2" s="64"/>
      <c r="J2" s="64"/>
      <c r="K2" s="64"/>
      <c r="L2" s="67" t="s">
        <v>3</v>
      </c>
    </row>
    <row r="3" ht="19.5" customHeight="1" spans="1:12">
      <c r="A3" s="65"/>
      <c r="B3" s="66" t="s">
        <v>5</v>
      </c>
      <c r="C3" s="66"/>
      <c r="D3" s="66"/>
      <c r="E3" s="66"/>
      <c r="F3" s="66"/>
      <c r="G3" s="65"/>
      <c r="H3" s="65"/>
      <c r="I3" s="114"/>
      <c r="J3" s="114"/>
      <c r="K3" s="77" t="s">
        <v>6</v>
      </c>
      <c r="L3" s="78"/>
    </row>
    <row r="4" ht="24.45" customHeight="1" spans="1:12">
      <c r="A4" s="67"/>
      <c r="B4" s="68" t="s">
        <v>9</v>
      </c>
      <c r="C4" s="68"/>
      <c r="D4" s="68"/>
      <c r="E4" s="68"/>
      <c r="F4" s="68"/>
      <c r="G4" s="68" t="s">
        <v>59</v>
      </c>
      <c r="H4" s="68" t="s">
        <v>79</v>
      </c>
      <c r="I4" s="68" t="s">
        <v>80</v>
      </c>
      <c r="J4" s="68" t="s">
        <v>81</v>
      </c>
      <c r="K4" s="85" t="s">
        <v>82</v>
      </c>
      <c r="L4" s="79"/>
    </row>
    <row r="5" ht="24.45" customHeight="1" spans="1:12">
      <c r="A5" s="69"/>
      <c r="B5" s="68" t="s">
        <v>70</v>
      </c>
      <c r="C5" s="68"/>
      <c r="D5" s="68"/>
      <c r="E5" s="68" t="s">
        <v>71</v>
      </c>
      <c r="F5" s="68" t="s">
        <v>72</v>
      </c>
      <c r="G5" s="68"/>
      <c r="H5" s="68"/>
      <c r="I5" s="68"/>
      <c r="J5" s="68"/>
      <c r="K5" s="68"/>
      <c r="L5" s="79"/>
    </row>
    <row r="6" ht="24.45" customHeight="1" spans="1:12">
      <c r="A6" s="69"/>
      <c r="B6" s="68" t="s">
        <v>73</v>
      </c>
      <c r="C6" s="68" t="s">
        <v>74</v>
      </c>
      <c r="D6" s="68" t="s">
        <v>75</v>
      </c>
      <c r="E6" s="68"/>
      <c r="F6" s="68"/>
      <c r="G6" s="68"/>
      <c r="H6" s="68"/>
      <c r="I6" s="68"/>
      <c r="J6" s="68"/>
      <c r="K6" s="68"/>
      <c r="L6" s="80"/>
    </row>
    <row r="7" ht="27" customHeight="1" spans="1:12">
      <c r="A7" s="70"/>
      <c r="B7" s="68"/>
      <c r="C7" s="68"/>
      <c r="D7" s="68"/>
      <c r="E7" s="68"/>
      <c r="F7" s="68" t="s">
        <v>76</v>
      </c>
      <c r="G7" s="71">
        <f>G8+G9+G10+G11+G12+G13</f>
        <v>2266789.13</v>
      </c>
      <c r="H7" s="71">
        <f>H8+H9+H10+H11+H13</f>
        <v>2157789.13</v>
      </c>
      <c r="I7" s="71">
        <f>I11+I12+I13</f>
        <v>109000</v>
      </c>
      <c r="J7" s="71"/>
      <c r="K7" s="71"/>
      <c r="L7" s="81"/>
    </row>
    <row r="8" ht="27" customHeight="1" spans="1:12">
      <c r="A8" s="70"/>
      <c r="B8" s="90">
        <v>208</v>
      </c>
      <c r="C8" s="90" t="s">
        <v>83</v>
      </c>
      <c r="D8" s="90" t="s">
        <v>84</v>
      </c>
      <c r="E8" s="72">
        <v>652004</v>
      </c>
      <c r="F8" s="68" t="s">
        <v>85</v>
      </c>
      <c r="G8" s="91">
        <v>155319.41</v>
      </c>
      <c r="H8" s="91">
        <v>155319.41</v>
      </c>
      <c r="I8" s="71"/>
      <c r="J8" s="71"/>
      <c r="K8" s="71"/>
      <c r="L8" s="81"/>
    </row>
    <row r="9" ht="27" customHeight="1" spans="1:12">
      <c r="A9" s="70"/>
      <c r="B9" s="90">
        <v>208</v>
      </c>
      <c r="C9" s="90" t="s">
        <v>83</v>
      </c>
      <c r="D9" s="90" t="s">
        <v>83</v>
      </c>
      <c r="E9" s="72">
        <v>652004</v>
      </c>
      <c r="F9" s="68" t="s">
        <v>86</v>
      </c>
      <c r="G9" s="91">
        <v>169101.07</v>
      </c>
      <c r="H9" s="91">
        <v>169101.07</v>
      </c>
      <c r="I9" s="71"/>
      <c r="J9" s="71"/>
      <c r="K9" s="71"/>
      <c r="L9" s="81"/>
    </row>
    <row r="10" ht="27" customHeight="1" spans="1:12">
      <c r="A10" s="70"/>
      <c r="B10" s="90">
        <v>213</v>
      </c>
      <c r="C10" s="90" t="s">
        <v>87</v>
      </c>
      <c r="D10" s="90" t="s">
        <v>84</v>
      </c>
      <c r="E10" s="72">
        <v>652004</v>
      </c>
      <c r="F10" s="68" t="s">
        <v>88</v>
      </c>
      <c r="G10" s="91">
        <v>1684944.17</v>
      </c>
      <c r="H10" s="91">
        <v>1684944.17</v>
      </c>
      <c r="I10" s="71"/>
      <c r="J10" s="71"/>
      <c r="K10" s="71"/>
      <c r="L10" s="81"/>
    </row>
    <row r="11" ht="27" customHeight="1" spans="1:12">
      <c r="A11" s="70"/>
      <c r="B11" s="90">
        <v>213</v>
      </c>
      <c r="C11" s="90" t="s">
        <v>87</v>
      </c>
      <c r="D11" s="90">
        <v>34</v>
      </c>
      <c r="E11" s="72">
        <v>652004</v>
      </c>
      <c r="F11" s="68" t="s">
        <v>89</v>
      </c>
      <c r="G11" s="91">
        <v>100000</v>
      </c>
      <c r="H11" s="71"/>
      <c r="I11" s="91">
        <v>100000</v>
      </c>
      <c r="J11" s="71"/>
      <c r="K11" s="71"/>
      <c r="L11" s="81"/>
    </row>
    <row r="12" ht="27" customHeight="1" spans="1:12">
      <c r="A12" s="70"/>
      <c r="B12" s="90">
        <v>213</v>
      </c>
      <c r="C12" s="90" t="s">
        <v>87</v>
      </c>
      <c r="D12" s="90">
        <v>99</v>
      </c>
      <c r="E12" s="72">
        <v>652004</v>
      </c>
      <c r="F12" s="68" t="s">
        <v>90</v>
      </c>
      <c r="G12" s="91">
        <v>9000</v>
      </c>
      <c r="H12" s="71"/>
      <c r="I12" s="91">
        <v>9000</v>
      </c>
      <c r="J12" s="71"/>
      <c r="K12" s="71"/>
      <c r="L12" s="81"/>
    </row>
    <row r="13" ht="27" customHeight="1" spans="1:12">
      <c r="A13" s="70"/>
      <c r="B13" s="90">
        <v>221</v>
      </c>
      <c r="C13" s="90" t="s">
        <v>87</v>
      </c>
      <c r="D13" s="90" t="s">
        <v>84</v>
      </c>
      <c r="E13" s="72">
        <v>652004</v>
      </c>
      <c r="F13" s="68" t="s">
        <v>91</v>
      </c>
      <c r="G13" s="91">
        <v>148424.48</v>
      </c>
      <c r="H13" s="91">
        <v>148424.48</v>
      </c>
      <c r="I13" s="91"/>
      <c r="J13" s="71"/>
      <c r="K13" s="71"/>
      <c r="L13" s="81"/>
    </row>
    <row r="14" ht="27" customHeight="1" spans="1:12">
      <c r="A14" s="70"/>
      <c r="B14" s="68"/>
      <c r="C14" s="68"/>
      <c r="D14" s="68"/>
      <c r="E14" s="68"/>
      <c r="F14" s="68"/>
      <c r="G14" s="71"/>
      <c r="H14" s="71"/>
      <c r="I14" s="71"/>
      <c r="J14" s="71"/>
      <c r="K14" s="71"/>
      <c r="L14" s="81"/>
    </row>
    <row r="15" ht="27" customHeight="1" spans="1:12">
      <c r="A15" s="70"/>
      <c r="B15" s="68"/>
      <c r="C15" s="68"/>
      <c r="D15" s="68"/>
      <c r="E15" s="68"/>
      <c r="F15" s="68"/>
      <c r="G15" s="71"/>
      <c r="H15" s="71"/>
      <c r="I15" s="71"/>
      <c r="J15" s="71"/>
      <c r="K15" s="71"/>
      <c r="L15" s="8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44166666666667" style="59" customWidth="1"/>
    <col min="2" max="2" width="28.4416666666667" style="59" customWidth="1"/>
    <col min="3" max="3" width="19.3333333333333" style="59" customWidth="1"/>
    <col min="4" max="4" width="28.4416666666667" style="59" customWidth="1"/>
    <col min="5" max="8" width="19.3333333333333" style="59" customWidth="1"/>
    <col min="9" max="9" width="1.44166666666667" style="59" customWidth="1"/>
    <col min="10" max="12" width="9.775" style="59" customWidth="1"/>
    <col min="13" max="16384" width="10" style="59"/>
  </cols>
  <sheetData>
    <row r="1" ht="24.9" customHeight="1" spans="1:9">
      <c r="A1" s="133"/>
      <c r="B1" s="1"/>
      <c r="C1" s="134"/>
      <c r="D1" s="134"/>
      <c r="E1" s="134"/>
      <c r="F1" s="134"/>
      <c r="G1" s="134"/>
      <c r="H1" s="135" t="s">
        <v>92</v>
      </c>
      <c r="I1" s="141" t="s">
        <v>3</v>
      </c>
    </row>
    <row r="2" ht="22.95" customHeight="1" spans="1:9">
      <c r="A2" s="134"/>
      <c r="B2" s="136" t="s">
        <v>93</v>
      </c>
      <c r="C2" s="136"/>
      <c r="D2" s="136"/>
      <c r="E2" s="136"/>
      <c r="F2" s="136"/>
      <c r="G2" s="136"/>
      <c r="H2" s="136"/>
      <c r="I2" s="141"/>
    </row>
    <row r="3" ht="19.5" customHeight="1" spans="1:9">
      <c r="A3" s="137"/>
      <c r="B3" s="66" t="s">
        <v>5</v>
      </c>
      <c r="C3" s="66"/>
      <c r="D3" s="122"/>
      <c r="E3" s="122"/>
      <c r="F3" s="122"/>
      <c r="G3" s="122"/>
      <c r="H3" s="138" t="s">
        <v>6</v>
      </c>
      <c r="I3" s="142"/>
    </row>
    <row r="4" ht="15" customHeight="1" spans="1:9">
      <c r="A4" s="139"/>
      <c r="B4" s="68" t="s">
        <v>7</v>
      </c>
      <c r="C4" s="68"/>
      <c r="D4" s="68" t="s">
        <v>8</v>
      </c>
      <c r="E4" s="68"/>
      <c r="F4" s="68"/>
      <c r="G4" s="68"/>
      <c r="H4" s="68"/>
      <c r="I4" s="128"/>
    </row>
    <row r="5" ht="15" customHeight="1" spans="1:9">
      <c r="A5" s="139"/>
      <c r="B5" s="68" t="s">
        <v>9</v>
      </c>
      <c r="C5" s="68" t="s">
        <v>10</v>
      </c>
      <c r="D5" s="68" t="s">
        <v>9</v>
      </c>
      <c r="E5" s="68" t="s">
        <v>59</v>
      </c>
      <c r="F5" s="68" t="s">
        <v>94</v>
      </c>
      <c r="G5" s="68" t="s">
        <v>95</v>
      </c>
      <c r="H5" s="68" t="s">
        <v>96</v>
      </c>
      <c r="I5" s="128"/>
    </row>
    <row r="6" ht="15" customHeight="1" spans="1:9">
      <c r="A6" s="67"/>
      <c r="B6" s="72" t="s">
        <v>97</v>
      </c>
      <c r="C6" s="88">
        <v>2266789.13</v>
      </c>
      <c r="D6" s="72" t="s">
        <v>98</v>
      </c>
      <c r="E6" s="88">
        <v>2266789.13</v>
      </c>
      <c r="F6" s="88">
        <v>2266789.13</v>
      </c>
      <c r="G6" s="88"/>
      <c r="H6" s="88"/>
      <c r="I6" s="80"/>
    </row>
    <row r="7" ht="15" customHeight="1" spans="1:9">
      <c r="A7" s="67"/>
      <c r="B7" s="72" t="s">
        <v>99</v>
      </c>
      <c r="C7" s="88">
        <v>2266789.13</v>
      </c>
      <c r="D7" s="72" t="s">
        <v>100</v>
      </c>
      <c r="E7" s="88"/>
      <c r="F7" s="88"/>
      <c r="G7" s="88"/>
      <c r="H7" s="88"/>
      <c r="I7" s="80"/>
    </row>
    <row r="8" ht="15" customHeight="1" spans="1:9">
      <c r="A8" s="67"/>
      <c r="B8" s="72" t="s">
        <v>101</v>
      </c>
      <c r="C8" s="88"/>
      <c r="D8" s="72" t="s">
        <v>102</v>
      </c>
      <c r="E8" s="88"/>
      <c r="F8" s="88"/>
      <c r="G8" s="88"/>
      <c r="H8" s="88"/>
      <c r="I8" s="80"/>
    </row>
    <row r="9" ht="15" customHeight="1" spans="1:9">
      <c r="A9" s="67"/>
      <c r="B9" s="72" t="s">
        <v>103</v>
      </c>
      <c r="C9" s="88"/>
      <c r="D9" s="72" t="s">
        <v>104</v>
      </c>
      <c r="E9" s="88"/>
      <c r="F9" s="88"/>
      <c r="G9" s="88"/>
      <c r="H9" s="88"/>
      <c r="I9" s="80"/>
    </row>
    <row r="10" ht="15" customHeight="1" spans="1:9">
      <c r="A10" s="67"/>
      <c r="B10" s="72" t="s">
        <v>105</v>
      </c>
      <c r="C10" s="88"/>
      <c r="D10" s="72" t="s">
        <v>106</v>
      </c>
      <c r="E10" s="88"/>
      <c r="F10" s="88"/>
      <c r="G10" s="88"/>
      <c r="H10" s="88"/>
      <c r="I10" s="80"/>
    </row>
    <row r="11" ht="15" customHeight="1" spans="1:9">
      <c r="A11" s="67"/>
      <c r="B11" s="72" t="s">
        <v>99</v>
      </c>
      <c r="C11" s="88"/>
      <c r="D11" s="72" t="s">
        <v>107</v>
      </c>
      <c r="E11" s="88"/>
      <c r="F11" s="88"/>
      <c r="G11" s="88"/>
      <c r="H11" s="88"/>
      <c r="I11" s="80"/>
    </row>
    <row r="12" ht="15" customHeight="1" spans="1:9">
      <c r="A12" s="67"/>
      <c r="B12" s="72" t="s">
        <v>101</v>
      </c>
      <c r="C12" s="88"/>
      <c r="D12" s="72" t="s">
        <v>108</v>
      </c>
      <c r="E12" s="88"/>
      <c r="F12" s="88"/>
      <c r="G12" s="88"/>
      <c r="H12" s="88"/>
      <c r="I12" s="80"/>
    </row>
    <row r="13" ht="15" customHeight="1" spans="1:9">
      <c r="A13" s="67"/>
      <c r="B13" s="72" t="s">
        <v>103</v>
      </c>
      <c r="C13" s="88"/>
      <c r="D13" s="72" t="s">
        <v>109</v>
      </c>
      <c r="E13" s="88"/>
      <c r="F13" s="88"/>
      <c r="G13" s="88"/>
      <c r="H13" s="88"/>
      <c r="I13" s="80"/>
    </row>
    <row r="14" ht="15" customHeight="1" spans="1:9">
      <c r="A14" s="67"/>
      <c r="B14" s="72"/>
      <c r="C14" s="88"/>
      <c r="D14" s="72" t="s">
        <v>110</v>
      </c>
      <c r="E14" s="88">
        <v>324420.48</v>
      </c>
      <c r="F14" s="88">
        <v>324420.48</v>
      </c>
      <c r="G14" s="88"/>
      <c r="H14" s="88"/>
      <c r="I14" s="80"/>
    </row>
    <row r="15" ht="15" customHeight="1" spans="1:9">
      <c r="A15" s="67"/>
      <c r="B15" s="72" t="s">
        <v>111</v>
      </c>
      <c r="C15" s="88"/>
      <c r="D15" s="72" t="s">
        <v>112</v>
      </c>
      <c r="E15" s="88"/>
      <c r="F15" s="88"/>
      <c r="G15" s="88"/>
      <c r="H15" s="88"/>
      <c r="I15" s="80"/>
    </row>
    <row r="16" ht="15" customHeight="1" spans="1:9">
      <c r="A16" s="67"/>
      <c r="B16" s="72" t="s">
        <v>111</v>
      </c>
      <c r="C16" s="88"/>
      <c r="D16" s="72" t="s">
        <v>113</v>
      </c>
      <c r="E16" s="88"/>
      <c r="F16" s="88"/>
      <c r="G16" s="88"/>
      <c r="H16" s="88"/>
      <c r="I16" s="80"/>
    </row>
    <row r="17" ht="15" customHeight="1" spans="1:9">
      <c r="A17" s="67"/>
      <c r="B17" s="72" t="s">
        <v>111</v>
      </c>
      <c r="C17" s="88"/>
      <c r="D17" s="72" t="s">
        <v>114</v>
      </c>
      <c r="E17" s="88"/>
      <c r="F17" s="88"/>
      <c r="G17" s="88"/>
      <c r="H17" s="88"/>
      <c r="I17" s="80"/>
    </row>
    <row r="18" ht="15" customHeight="1" spans="1:9">
      <c r="A18" s="67"/>
      <c r="B18" s="72" t="s">
        <v>111</v>
      </c>
      <c r="C18" s="88"/>
      <c r="D18" s="72" t="s">
        <v>115</v>
      </c>
      <c r="E18" s="88"/>
      <c r="F18" s="88"/>
      <c r="G18" s="88"/>
      <c r="H18" s="88"/>
      <c r="I18" s="80"/>
    </row>
    <row r="19" ht="15" customHeight="1" spans="1:9">
      <c r="A19" s="67"/>
      <c r="B19" s="72" t="s">
        <v>111</v>
      </c>
      <c r="C19" s="88"/>
      <c r="D19" s="72" t="s">
        <v>116</v>
      </c>
      <c r="E19" s="88">
        <v>1793944.17</v>
      </c>
      <c r="F19" s="88">
        <v>1793944.17</v>
      </c>
      <c r="G19" s="88"/>
      <c r="H19" s="88"/>
      <c r="I19" s="80"/>
    </row>
    <row r="20" ht="15" customHeight="1" spans="1:9">
      <c r="A20" s="67"/>
      <c r="B20" s="72" t="s">
        <v>111</v>
      </c>
      <c r="C20" s="88"/>
      <c r="D20" s="72" t="s">
        <v>117</v>
      </c>
      <c r="E20" s="88"/>
      <c r="F20" s="88"/>
      <c r="G20" s="88"/>
      <c r="H20" s="88"/>
      <c r="I20" s="80"/>
    </row>
    <row r="21" ht="15" customHeight="1" spans="1:9">
      <c r="A21" s="67"/>
      <c r="B21" s="72" t="s">
        <v>111</v>
      </c>
      <c r="C21" s="88"/>
      <c r="D21" s="72" t="s">
        <v>118</v>
      </c>
      <c r="E21" s="88"/>
      <c r="F21" s="88"/>
      <c r="G21" s="88"/>
      <c r="H21" s="88"/>
      <c r="I21" s="80"/>
    </row>
    <row r="22" ht="15" customHeight="1" spans="1:9">
      <c r="A22" s="67"/>
      <c r="B22" s="72" t="s">
        <v>111</v>
      </c>
      <c r="C22" s="88"/>
      <c r="D22" s="72" t="s">
        <v>119</v>
      </c>
      <c r="E22" s="88"/>
      <c r="F22" s="88"/>
      <c r="G22" s="88"/>
      <c r="H22" s="88"/>
      <c r="I22" s="80"/>
    </row>
    <row r="23" ht="15" customHeight="1" spans="1:9">
      <c r="A23" s="67"/>
      <c r="B23" s="72" t="s">
        <v>111</v>
      </c>
      <c r="C23" s="88"/>
      <c r="D23" s="72" t="s">
        <v>120</v>
      </c>
      <c r="E23" s="88"/>
      <c r="F23" s="88"/>
      <c r="G23" s="88"/>
      <c r="H23" s="88"/>
      <c r="I23" s="80"/>
    </row>
    <row r="24" ht="15" customHeight="1" spans="1:9">
      <c r="A24" s="67"/>
      <c r="B24" s="72" t="s">
        <v>111</v>
      </c>
      <c r="C24" s="88"/>
      <c r="D24" s="72" t="s">
        <v>121</v>
      </c>
      <c r="E24" s="88"/>
      <c r="F24" s="88"/>
      <c r="G24" s="88"/>
      <c r="H24" s="88"/>
      <c r="I24" s="80"/>
    </row>
    <row r="25" ht="15" customHeight="1" spans="1:9">
      <c r="A25" s="67"/>
      <c r="B25" s="72" t="s">
        <v>111</v>
      </c>
      <c r="C25" s="88"/>
      <c r="D25" s="72" t="s">
        <v>122</v>
      </c>
      <c r="E25" s="88"/>
      <c r="F25" s="88"/>
      <c r="G25" s="88"/>
      <c r="H25" s="88"/>
      <c r="I25" s="80"/>
    </row>
    <row r="26" ht="15" customHeight="1" spans="1:9">
      <c r="A26" s="67"/>
      <c r="B26" s="72" t="s">
        <v>111</v>
      </c>
      <c r="C26" s="88"/>
      <c r="D26" s="72" t="s">
        <v>123</v>
      </c>
      <c r="E26" s="88">
        <v>148424.48</v>
      </c>
      <c r="F26" s="88">
        <v>148424.48</v>
      </c>
      <c r="G26" s="88"/>
      <c r="H26" s="88"/>
      <c r="I26" s="80"/>
    </row>
    <row r="27" ht="15" customHeight="1" spans="1:9">
      <c r="A27" s="67"/>
      <c r="B27" s="72" t="s">
        <v>111</v>
      </c>
      <c r="C27" s="88"/>
      <c r="D27" s="72" t="s">
        <v>124</v>
      </c>
      <c r="E27" s="88"/>
      <c r="F27" s="88"/>
      <c r="G27" s="88"/>
      <c r="H27" s="88"/>
      <c r="I27" s="80"/>
    </row>
    <row r="28" ht="15" customHeight="1" spans="1:9">
      <c r="A28" s="67"/>
      <c r="B28" s="72" t="s">
        <v>111</v>
      </c>
      <c r="C28" s="88"/>
      <c r="D28" s="72" t="s">
        <v>125</v>
      </c>
      <c r="E28" s="88"/>
      <c r="F28" s="88"/>
      <c r="G28" s="88"/>
      <c r="H28" s="88"/>
      <c r="I28" s="80"/>
    </row>
    <row r="29" ht="15" customHeight="1" spans="1:9">
      <c r="A29" s="67"/>
      <c r="B29" s="72" t="s">
        <v>111</v>
      </c>
      <c r="C29" s="88"/>
      <c r="D29" s="72" t="s">
        <v>126</v>
      </c>
      <c r="E29" s="88"/>
      <c r="F29" s="88"/>
      <c r="G29" s="88"/>
      <c r="H29" s="88"/>
      <c r="I29" s="80"/>
    </row>
    <row r="30" ht="15" customHeight="1" spans="1:9">
      <c r="A30" s="67"/>
      <c r="B30" s="72" t="s">
        <v>111</v>
      </c>
      <c r="C30" s="88"/>
      <c r="D30" s="72" t="s">
        <v>127</v>
      </c>
      <c r="E30" s="88"/>
      <c r="F30" s="88"/>
      <c r="G30" s="88"/>
      <c r="H30" s="88"/>
      <c r="I30" s="80"/>
    </row>
    <row r="31" ht="15" customHeight="1" spans="1:9">
      <c r="A31" s="67"/>
      <c r="B31" s="72" t="s">
        <v>111</v>
      </c>
      <c r="C31" s="88"/>
      <c r="D31" s="72" t="s">
        <v>128</v>
      </c>
      <c r="E31" s="88"/>
      <c r="F31" s="88"/>
      <c r="G31" s="88"/>
      <c r="H31" s="88"/>
      <c r="I31" s="80"/>
    </row>
    <row r="32" ht="15" customHeight="1" spans="1:9">
      <c r="A32" s="67"/>
      <c r="B32" s="72" t="s">
        <v>111</v>
      </c>
      <c r="C32" s="88"/>
      <c r="D32" s="72" t="s">
        <v>129</v>
      </c>
      <c r="E32" s="88"/>
      <c r="F32" s="88"/>
      <c r="G32" s="88"/>
      <c r="H32" s="88"/>
      <c r="I32" s="80"/>
    </row>
    <row r="33" ht="15" customHeight="1" spans="1:9">
      <c r="A33" s="67"/>
      <c r="B33" s="72" t="s">
        <v>111</v>
      </c>
      <c r="C33" s="88"/>
      <c r="D33" s="72" t="s">
        <v>130</v>
      </c>
      <c r="E33" s="88"/>
      <c r="F33" s="88"/>
      <c r="G33" s="88"/>
      <c r="H33" s="88"/>
      <c r="I33" s="80"/>
    </row>
    <row r="34" ht="9.75" customHeight="1" spans="1:9">
      <c r="A34" s="140"/>
      <c r="B34" s="140"/>
      <c r="C34" s="140"/>
      <c r="D34" s="62"/>
      <c r="E34" s="140"/>
      <c r="F34" s="140"/>
      <c r="G34" s="140"/>
      <c r="H34" s="140"/>
      <c r="I34" s="14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8"/>
  <sheetViews>
    <sheetView zoomScale="85" zoomScaleNormal="85" workbookViewId="0">
      <pane ySplit="6" topLeftCell="A7" activePane="bottomLeft" state="frozen"/>
      <selection/>
      <selection pane="bottomLeft" activeCell="J7" sqref="J7"/>
    </sheetView>
  </sheetViews>
  <sheetFormatPr defaultColWidth="10" defaultRowHeight="13.5"/>
  <cols>
    <col min="1" max="1" width="1.44166666666667" style="110" customWidth="1"/>
    <col min="2" max="3" width="6.10833333333333" style="111" customWidth="1"/>
    <col min="4" max="4" width="8.775" style="110" customWidth="1"/>
    <col min="5" max="5" width="19.1083333333333" style="110" customWidth="1"/>
    <col min="6" max="6" width="13.5583333333333" style="110" customWidth="1"/>
    <col min="7" max="7" width="13.3333333333333" style="110" customWidth="1"/>
    <col min="8" max="8" width="13.5583333333333" style="110" customWidth="1"/>
    <col min="9" max="9" width="13.6666666666667" style="110" customWidth="1"/>
    <col min="10" max="10" width="12.2166666666667" style="110" customWidth="1"/>
    <col min="11" max="39" width="5.775" style="110" customWidth="1"/>
    <col min="40" max="40" width="1.44166666666667" style="110" customWidth="1"/>
    <col min="41" max="42" width="9.775" style="110" customWidth="1"/>
    <col min="43" max="16384" width="10" style="110"/>
  </cols>
  <sheetData>
    <row r="1" ht="24.9" customHeight="1" spans="1:40">
      <c r="A1" s="109"/>
      <c r="B1" s="94"/>
      <c r="C1" s="94"/>
      <c r="D1" s="1"/>
      <c r="E1" s="109"/>
      <c r="F1" s="109"/>
      <c r="G1" s="109"/>
      <c r="H1" s="63"/>
      <c r="I1" s="121"/>
      <c r="J1" s="121"/>
      <c r="K1" s="63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7" t="s">
        <v>131</v>
      </c>
      <c r="AN1" s="128"/>
    </row>
    <row r="2" ht="22.95" customHeight="1" spans="1:40">
      <c r="A2" s="63"/>
      <c r="B2" s="112" t="s">
        <v>132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29"/>
      <c r="AN2" s="128"/>
    </row>
    <row r="3" ht="19.5" customHeight="1" spans="1:40">
      <c r="A3" s="114"/>
      <c r="B3" s="115" t="s">
        <v>5</v>
      </c>
      <c r="C3" s="116"/>
      <c r="D3" s="117"/>
      <c r="E3" s="117"/>
      <c r="G3" s="114"/>
      <c r="H3" s="39"/>
      <c r="I3" s="122"/>
      <c r="J3" s="122"/>
      <c r="K3" s="114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30" t="s">
        <v>6</v>
      </c>
      <c r="AL3" s="131"/>
      <c r="AM3" s="132"/>
      <c r="AN3" s="128"/>
    </row>
    <row r="4" ht="24.45" customHeight="1" spans="1:40">
      <c r="A4" s="69"/>
      <c r="B4" s="85"/>
      <c r="C4" s="85"/>
      <c r="D4" s="85"/>
      <c r="E4" s="85"/>
      <c r="F4" s="85" t="s">
        <v>133</v>
      </c>
      <c r="G4" s="85" t="s">
        <v>134</v>
      </c>
      <c r="H4" s="85"/>
      <c r="I4" s="85"/>
      <c r="J4" s="85"/>
      <c r="K4" s="85"/>
      <c r="L4" s="85"/>
      <c r="M4" s="85"/>
      <c r="N4" s="85"/>
      <c r="O4" s="85"/>
      <c r="P4" s="85"/>
      <c r="Q4" s="85" t="s">
        <v>135</v>
      </c>
      <c r="R4" s="85"/>
      <c r="S4" s="85"/>
      <c r="T4" s="85"/>
      <c r="U4" s="85"/>
      <c r="V4" s="85"/>
      <c r="W4" s="85"/>
      <c r="X4" s="85"/>
      <c r="Y4" s="85"/>
      <c r="Z4" s="85"/>
      <c r="AA4" s="85" t="s">
        <v>136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128"/>
    </row>
    <row r="5" ht="30" customHeight="1" spans="1:40">
      <c r="A5" s="69"/>
      <c r="B5" s="103" t="s">
        <v>70</v>
      </c>
      <c r="C5" s="103"/>
      <c r="D5" s="118" t="s">
        <v>71</v>
      </c>
      <c r="E5" s="85" t="s">
        <v>137</v>
      </c>
      <c r="F5" s="85"/>
      <c r="G5" s="85" t="s">
        <v>59</v>
      </c>
      <c r="H5" s="85" t="s">
        <v>138</v>
      </c>
      <c r="I5" s="85"/>
      <c r="J5" s="85"/>
      <c r="K5" s="85" t="s">
        <v>139</v>
      </c>
      <c r="L5" s="85"/>
      <c r="M5" s="85"/>
      <c r="N5" s="85" t="s">
        <v>140</v>
      </c>
      <c r="O5" s="85"/>
      <c r="P5" s="85"/>
      <c r="Q5" s="85" t="s">
        <v>59</v>
      </c>
      <c r="R5" s="85" t="s">
        <v>138</v>
      </c>
      <c r="S5" s="85"/>
      <c r="T5" s="85"/>
      <c r="U5" s="85" t="s">
        <v>139</v>
      </c>
      <c r="V5" s="85"/>
      <c r="W5" s="85"/>
      <c r="X5" s="85" t="s">
        <v>140</v>
      </c>
      <c r="Y5" s="85"/>
      <c r="Z5" s="85"/>
      <c r="AA5" s="85" t="s">
        <v>59</v>
      </c>
      <c r="AB5" s="85" t="s">
        <v>138</v>
      </c>
      <c r="AC5" s="85"/>
      <c r="AD5" s="85"/>
      <c r="AE5" s="85" t="s">
        <v>139</v>
      </c>
      <c r="AF5" s="85"/>
      <c r="AG5" s="85"/>
      <c r="AH5" s="85" t="s">
        <v>140</v>
      </c>
      <c r="AI5" s="85"/>
      <c r="AJ5" s="85"/>
      <c r="AK5" s="85" t="s">
        <v>141</v>
      </c>
      <c r="AL5" s="85"/>
      <c r="AM5" s="85"/>
      <c r="AN5" s="128"/>
    </row>
    <row r="6" ht="30" customHeight="1" spans="1:40">
      <c r="A6" s="62"/>
      <c r="B6" s="103" t="s">
        <v>73</v>
      </c>
      <c r="C6" s="103" t="s">
        <v>74</v>
      </c>
      <c r="D6" s="119"/>
      <c r="E6" s="85"/>
      <c r="F6" s="85"/>
      <c r="G6" s="85"/>
      <c r="H6" s="85" t="s">
        <v>142</v>
      </c>
      <c r="I6" s="85" t="s">
        <v>79</v>
      </c>
      <c r="J6" s="85" t="s">
        <v>80</v>
      </c>
      <c r="K6" s="85" t="s">
        <v>142</v>
      </c>
      <c r="L6" s="85" t="s">
        <v>79</v>
      </c>
      <c r="M6" s="85" t="s">
        <v>80</v>
      </c>
      <c r="N6" s="85" t="s">
        <v>142</v>
      </c>
      <c r="O6" s="85" t="s">
        <v>79</v>
      </c>
      <c r="P6" s="85" t="s">
        <v>80</v>
      </c>
      <c r="Q6" s="85"/>
      <c r="R6" s="85" t="s">
        <v>142</v>
      </c>
      <c r="S6" s="85" t="s">
        <v>79</v>
      </c>
      <c r="T6" s="85" t="s">
        <v>80</v>
      </c>
      <c r="U6" s="85" t="s">
        <v>142</v>
      </c>
      <c r="V6" s="85" t="s">
        <v>79</v>
      </c>
      <c r="W6" s="85" t="s">
        <v>80</v>
      </c>
      <c r="X6" s="85" t="s">
        <v>142</v>
      </c>
      <c r="Y6" s="85" t="s">
        <v>79</v>
      </c>
      <c r="Z6" s="85" t="s">
        <v>80</v>
      </c>
      <c r="AA6" s="85"/>
      <c r="AB6" s="85" t="s">
        <v>142</v>
      </c>
      <c r="AC6" s="85" t="s">
        <v>79</v>
      </c>
      <c r="AD6" s="85" t="s">
        <v>80</v>
      </c>
      <c r="AE6" s="85" t="s">
        <v>142</v>
      </c>
      <c r="AF6" s="85" t="s">
        <v>79</v>
      </c>
      <c r="AG6" s="85" t="s">
        <v>80</v>
      </c>
      <c r="AH6" s="85" t="s">
        <v>142</v>
      </c>
      <c r="AI6" s="85" t="s">
        <v>79</v>
      </c>
      <c r="AJ6" s="85" t="s">
        <v>80</v>
      </c>
      <c r="AK6" s="85" t="s">
        <v>142</v>
      </c>
      <c r="AL6" s="85" t="s">
        <v>79</v>
      </c>
      <c r="AM6" s="85" t="s">
        <v>80</v>
      </c>
      <c r="AN6" s="128"/>
    </row>
    <row r="7" ht="27" customHeight="1" spans="1:40">
      <c r="A7" s="69"/>
      <c r="B7" s="103"/>
      <c r="C7" s="103"/>
      <c r="D7" s="85"/>
      <c r="E7" s="85" t="s">
        <v>76</v>
      </c>
      <c r="F7" s="120">
        <v>2266789.13</v>
      </c>
      <c r="G7" s="120">
        <v>2266789.13</v>
      </c>
      <c r="H7" s="91">
        <v>2266789.13</v>
      </c>
      <c r="I7" s="123">
        <f>H7-J7</f>
        <v>2157789.13</v>
      </c>
      <c r="J7" s="124">
        <v>109000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8"/>
    </row>
    <row r="8" ht="30" customHeight="1" spans="1:40">
      <c r="A8" s="62"/>
      <c r="B8" s="103" t="s">
        <v>143</v>
      </c>
      <c r="C8" s="103" t="s">
        <v>84</v>
      </c>
      <c r="D8" s="85">
        <v>652004</v>
      </c>
      <c r="E8" s="85" t="s">
        <v>144</v>
      </c>
      <c r="F8" s="91">
        <v>365364</v>
      </c>
      <c r="G8" s="91">
        <v>365364</v>
      </c>
      <c r="H8" s="91">
        <v>365364</v>
      </c>
      <c r="I8" s="91">
        <v>365364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28"/>
    </row>
    <row r="9" ht="30" customHeight="1" spans="1:40">
      <c r="A9" s="62"/>
      <c r="B9" s="103">
        <v>301</v>
      </c>
      <c r="C9" s="103" t="s">
        <v>87</v>
      </c>
      <c r="D9" s="85">
        <v>652004</v>
      </c>
      <c r="E9" s="85" t="s">
        <v>145</v>
      </c>
      <c r="F9" s="91">
        <v>341125.68</v>
      </c>
      <c r="G9" s="91">
        <v>341125.68</v>
      </c>
      <c r="H9" s="91">
        <v>341125.68</v>
      </c>
      <c r="I9" s="91">
        <v>341125.68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128"/>
    </row>
    <row r="10" ht="30" customHeight="1" spans="1:40">
      <c r="A10" s="62"/>
      <c r="B10" s="103">
        <v>301</v>
      </c>
      <c r="C10" s="103" t="s">
        <v>146</v>
      </c>
      <c r="D10" s="85">
        <v>652004</v>
      </c>
      <c r="E10" s="85" t="s">
        <v>147</v>
      </c>
      <c r="F10" s="91">
        <v>469907</v>
      </c>
      <c r="G10" s="91">
        <v>469907</v>
      </c>
      <c r="H10" s="91">
        <v>469907</v>
      </c>
      <c r="I10" s="91">
        <v>469907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128"/>
    </row>
    <row r="11" ht="30" customHeight="1" spans="1:40">
      <c r="A11" s="62"/>
      <c r="B11" s="103">
        <v>301</v>
      </c>
      <c r="C11" s="103" t="s">
        <v>148</v>
      </c>
      <c r="D11" s="85">
        <v>652004</v>
      </c>
      <c r="E11" s="85" t="s">
        <v>149</v>
      </c>
      <c r="F11" s="91">
        <v>178776.91</v>
      </c>
      <c r="G11" s="91">
        <v>178776.91</v>
      </c>
      <c r="H11" s="91">
        <v>178776.91</v>
      </c>
      <c r="I11" s="91">
        <v>178776.91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128"/>
    </row>
    <row r="12" ht="30" customHeight="1" spans="1:40">
      <c r="A12" s="62"/>
      <c r="B12" s="103">
        <v>301</v>
      </c>
      <c r="C12" s="103">
        <v>10</v>
      </c>
      <c r="D12" s="85">
        <v>652004</v>
      </c>
      <c r="E12" s="85" t="s">
        <v>150</v>
      </c>
      <c r="F12" s="91">
        <v>95239.04</v>
      </c>
      <c r="G12" s="91">
        <v>95239.04</v>
      </c>
      <c r="H12" s="91">
        <v>95239.04</v>
      </c>
      <c r="I12" s="91">
        <v>95239.04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8"/>
    </row>
    <row r="13" ht="30" customHeight="1" spans="1:40">
      <c r="A13" s="62"/>
      <c r="B13" s="103">
        <v>301</v>
      </c>
      <c r="C13" s="103">
        <v>11</v>
      </c>
      <c r="D13" s="85">
        <v>652004</v>
      </c>
      <c r="E13" s="85" t="s">
        <v>151</v>
      </c>
      <c r="F13" s="91">
        <v>59382.46</v>
      </c>
      <c r="G13" s="91">
        <v>59382.46</v>
      </c>
      <c r="H13" s="91">
        <v>59382.46</v>
      </c>
      <c r="I13" s="91">
        <v>59382.46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128"/>
    </row>
    <row r="14" ht="30" customHeight="1" spans="1:40">
      <c r="A14" s="62"/>
      <c r="B14" s="103">
        <v>301</v>
      </c>
      <c r="C14" s="103">
        <v>12</v>
      </c>
      <c r="D14" s="85">
        <v>652004</v>
      </c>
      <c r="E14" s="85" t="s">
        <v>152</v>
      </c>
      <c r="F14" s="91">
        <v>3199.43</v>
      </c>
      <c r="G14" s="91">
        <v>3199.43</v>
      </c>
      <c r="H14" s="91">
        <v>3199.43</v>
      </c>
      <c r="I14" s="91">
        <v>3199.43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28"/>
    </row>
    <row r="15" ht="30" customHeight="1" spans="1:40">
      <c r="A15" s="62"/>
      <c r="B15" s="103">
        <v>301</v>
      </c>
      <c r="C15" s="103">
        <v>13</v>
      </c>
      <c r="D15" s="85">
        <v>652004</v>
      </c>
      <c r="E15" s="85" t="s">
        <v>91</v>
      </c>
      <c r="F15" s="91">
        <v>148424.48</v>
      </c>
      <c r="G15" s="91">
        <v>148424.48</v>
      </c>
      <c r="H15" s="91">
        <v>148424.48</v>
      </c>
      <c r="I15" s="91">
        <v>148424.48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128"/>
    </row>
    <row r="16" ht="30" customHeight="1" spans="1:40">
      <c r="A16" s="62"/>
      <c r="B16" s="103">
        <v>301</v>
      </c>
      <c r="C16" s="103">
        <v>99</v>
      </c>
      <c r="D16" s="85">
        <v>652004</v>
      </c>
      <c r="E16" s="85" t="s">
        <v>153</v>
      </c>
      <c r="F16" s="91">
        <v>60474</v>
      </c>
      <c r="G16" s="91">
        <v>60474</v>
      </c>
      <c r="H16" s="91">
        <v>60474</v>
      </c>
      <c r="I16" s="91">
        <v>60474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128"/>
    </row>
    <row r="17" ht="30" customHeight="1" spans="1:40">
      <c r="A17" s="62"/>
      <c r="B17" s="103">
        <v>302</v>
      </c>
      <c r="C17" s="103" t="s">
        <v>84</v>
      </c>
      <c r="D17" s="85">
        <v>652004</v>
      </c>
      <c r="E17" s="85" t="s">
        <v>154</v>
      </c>
      <c r="F17" s="91">
        <v>14110</v>
      </c>
      <c r="G17" s="91">
        <v>14110</v>
      </c>
      <c r="H17" s="91">
        <v>14110</v>
      </c>
      <c r="I17" s="91">
        <v>14110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128"/>
    </row>
    <row r="18" ht="30" customHeight="1" spans="1:40">
      <c r="A18" s="62"/>
      <c r="B18" s="103">
        <v>302</v>
      </c>
      <c r="C18" s="103" t="s">
        <v>83</v>
      </c>
      <c r="D18" s="85">
        <v>652004</v>
      </c>
      <c r="E18" s="85" t="s">
        <v>155</v>
      </c>
      <c r="F18" s="91">
        <v>2754</v>
      </c>
      <c r="G18" s="91">
        <v>2754</v>
      </c>
      <c r="H18" s="91">
        <v>2754</v>
      </c>
      <c r="I18" s="91">
        <v>2754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128"/>
    </row>
    <row r="19" ht="30" customHeight="1" spans="1:40">
      <c r="A19" s="62"/>
      <c r="B19" s="103">
        <v>302</v>
      </c>
      <c r="C19" s="103" t="s">
        <v>156</v>
      </c>
      <c r="D19" s="85">
        <v>652004</v>
      </c>
      <c r="E19" s="85" t="s">
        <v>157</v>
      </c>
      <c r="F19" s="91">
        <v>6885</v>
      </c>
      <c r="G19" s="91">
        <v>6885</v>
      </c>
      <c r="H19" s="91">
        <v>6885</v>
      </c>
      <c r="I19" s="91">
        <v>6885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128"/>
    </row>
    <row r="20" ht="30" customHeight="1" spans="1:40">
      <c r="A20" s="62"/>
      <c r="B20" s="103">
        <v>302</v>
      </c>
      <c r="C20" s="103" t="s">
        <v>158</v>
      </c>
      <c r="D20" s="85">
        <v>652004</v>
      </c>
      <c r="E20" s="85" t="s">
        <v>159</v>
      </c>
      <c r="F20" s="91">
        <v>2600</v>
      </c>
      <c r="G20" s="91">
        <v>2600</v>
      </c>
      <c r="H20" s="91">
        <v>2600</v>
      </c>
      <c r="I20" s="91">
        <v>2600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128"/>
    </row>
    <row r="21" ht="30" customHeight="1" spans="1:40">
      <c r="A21" s="62"/>
      <c r="B21" s="103">
        <v>302</v>
      </c>
      <c r="C21" s="103">
        <v>11</v>
      </c>
      <c r="D21" s="85">
        <v>652004</v>
      </c>
      <c r="E21" s="85" t="s">
        <v>160</v>
      </c>
      <c r="F21" s="91">
        <v>55080</v>
      </c>
      <c r="G21" s="91">
        <v>55080</v>
      </c>
      <c r="H21" s="91">
        <v>55080</v>
      </c>
      <c r="I21" s="91">
        <v>55080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128"/>
    </row>
    <row r="22" ht="30" customHeight="1" spans="1:40">
      <c r="A22" s="62"/>
      <c r="B22" s="103">
        <v>302</v>
      </c>
      <c r="C22" s="103">
        <v>17</v>
      </c>
      <c r="D22" s="85">
        <v>652004</v>
      </c>
      <c r="E22" s="85" t="s">
        <v>161</v>
      </c>
      <c r="F22" s="91">
        <v>1260</v>
      </c>
      <c r="G22" s="91">
        <v>1260</v>
      </c>
      <c r="H22" s="91">
        <v>1260</v>
      </c>
      <c r="I22" s="91">
        <v>1260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128"/>
    </row>
    <row r="23" ht="30" customHeight="1" spans="1:40">
      <c r="A23" s="62"/>
      <c r="B23" s="103">
        <v>302</v>
      </c>
      <c r="C23" s="103">
        <v>28</v>
      </c>
      <c r="D23" s="85">
        <v>652004</v>
      </c>
      <c r="E23" s="85" t="s">
        <v>162</v>
      </c>
      <c r="F23" s="91">
        <v>23481.37</v>
      </c>
      <c r="G23" s="91">
        <v>23481.37</v>
      </c>
      <c r="H23" s="91">
        <v>23481.37</v>
      </c>
      <c r="I23" s="91">
        <v>23481.37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128"/>
    </row>
    <row r="24" ht="27" customHeight="1" spans="2:39">
      <c r="B24" s="105">
        <v>302</v>
      </c>
      <c r="C24" s="105">
        <v>29</v>
      </c>
      <c r="D24" s="85">
        <v>652004</v>
      </c>
      <c r="E24" s="106" t="s">
        <v>163</v>
      </c>
      <c r="F24" s="91">
        <v>12676.56</v>
      </c>
      <c r="G24" s="91">
        <v>12676.56</v>
      </c>
      <c r="H24" s="91">
        <v>12676.56</v>
      </c>
      <c r="I24" s="91">
        <v>12676.56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</row>
    <row r="25" ht="27" customHeight="1" spans="2:39">
      <c r="B25" s="105">
        <v>302</v>
      </c>
      <c r="C25" s="105">
        <v>31</v>
      </c>
      <c r="D25" s="85">
        <v>652004</v>
      </c>
      <c r="E25" s="106" t="s">
        <v>164</v>
      </c>
      <c r="F25" s="91">
        <v>64800</v>
      </c>
      <c r="G25" s="91">
        <v>64800</v>
      </c>
      <c r="H25" s="91">
        <v>64800</v>
      </c>
      <c r="I25" s="91">
        <v>64800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</row>
    <row r="26" ht="27" customHeight="1" spans="2:39">
      <c r="B26" s="105">
        <v>302</v>
      </c>
      <c r="C26" s="105">
        <v>39</v>
      </c>
      <c r="D26" s="85">
        <v>652004</v>
      </c>
      <c r="E26" s="106" t="s">
        <v>165</v>
      </c>
      <c r="F26" s="91">
        <v>82800</v>
      </c>
      <c r="G26" s="91">
        <v>82800</v>
      </c>
      <c r="H26" s="91">
        <v>82800</v>
      </c>
      <c r="I26" s="91">
        <v>82800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</row>
    <row r="27" ht="27" customHeight="1" spans="2:39">
      <c r="B27" s="105">
        <v>302</v>
      </c>
      <c r="C27" s="105">
        <v>99</v>
      </c>
      <c r="D27" s="85">
        <v>652004</v>
      </c>
      <c r="E27" s="106" t="s">
        <v>166</v>
      </c>
      <c r="F27" s="91">
        <v>135191</v>
      </c>
      <c r="G27" s="91">
        <v>135191</v>
      </c>
      <c r="H27" s="91">
        <v>135191</v>
      </c>
      <c r="I27" s="91">
        <f>H27-J27</f>
        <v>26191</v>
      </c>
      <c r="J27" s="124">
        <v>109000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</row>
    <row r="28" ht="27" customHeight="1" spans="2:39">
      <c r="B28" s="105">
        <v>303</v>
      </c>
      <c r="C28" s="105" t="s">
        <v>87</v>
      </c>
      <c r="D28" s="85">
        <v>652004</v>
      </c>
      <c r="E28" s="106" t="s">
        <v>167</v>
      </c>
      <c r="F28" s="91">
        <v>1012.2</v>
      </c>
      <c r="G28" s="91">
        <v>1012.2</v>
      </c>
      <c r="H28" s="91">
        <v>1012.2</v>
      </c>
      <c r="I28" s="91">
        <v>1012.2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</row>
    <row r="29" ht="27" customHeight="1" spans="2:39">
      <c r="B29" s="105">
        <v>303</v>
      </c>
      <c r="C29" s="105" t="s">
        <v>83</v>
      </c>
      <c r="D29" s="85">
        <v>652004</v>
      </c>
      <c r="E29" s="106" t="s">
        <v>168</v>
      </c>
      <c r="F29" s="91">
        <v>137446</v>
      </c>
      <c r="G29" s="91">
        <v>137446</v>
      </c>
      <c r="H29" s="91">
        <v>137446</v>
      </c>
      <c r="I29" s="91">
        <v>137446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</row>
    <row r="30" ht="27" customHeight="1" spans="2:39">
      <c r="B30" s="105">
        <v>303</v>
      </c>
      <c r="C30" s="105" t="s">
        <v>158</v>
      </c>
      <c r="D30" s="85">
        <v>652004</v>
      </c>
      <c r="E30" s="106" t="s">
        <v>169</v>
      </c>
      <c r="F30" s="91">
        <v>4800</v>
      </c>
      <c r="G30" s="91">
        <v>4800</v>
      </c>
      <c r="H30" s="91">
        <v>4800</v>
      </c>
      <c r="I30" s="91">
        <v>4800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E15"/>
  <sheetViews>
    <sheetView workbookViewId="0">
      <pane ySplit="1" topLeftCell="A2" activePane="bottomLeft" state="frozen"/>
      <selection/>
      <selection pane="bottomLeft" activeCell="F15" sqref="F15"/>
    </sheetView>
  </sheetViews>
  <sheetFormatPr defaultColWidth="10" defaultRowHeight="13.5"/>
  <cols>
    <col min="1" max="1" width="1.44166666666667" style="59" customWidth="1"/>
    <col min="2" max="4" width="6.10833333333333" style="59" customWidth="1"/>
    <col min="5" max="5" width="41" style="59" customWidth="1"/>
    <col min="6" max="6" width="16.3333333333333" style="59" customWidth="1"/>
    <col min="7" max="7" width="24.8833333333333" style="59" customWidth="1"/>
    <col min="8" max="108" width="16.3333333333333" style="59" customWidth="1"/>
    <col min="109" max="109" width="1.44166666666667" style="59" customWidth="1"/>
    <col min="110" max="111" width="9.775" style="59" customWidth="1"/>
    <col min="112" max="16384" width="10" style="59"/>
  </cols>
  <sheetData>
    <row r="1" ht="16.35" customHeight="1" spans="1:109">
      <c r="A1" s="60"/>
      <c r="B1" s="108"/>
      <c r="C1" s="108"/>
      <c r="D1" s="108"/>
      <c r="E1" s="62"/>
      <c r="G1" s="109"/>
      <c r="H1" s="76" t="s">
        <v>170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67"/>
    </row>
    <row r="2" ht="20.25" spans="2:8">
      <c r="B2" s="64" t="s">
        <v>171</v>
      </c>
      <c r="C2" s="64"/>
      <c r="D2" s="64"/>
      <c r="E2" s="64"/>
      <c r="F2" s="64"/>
      <c r="G2" s="64"/>
      <c r="H2" s="64"/>
    </row>
    <row r="3" spans="2:8">
      <c r="B3" s="66" t="s">
        <v>5</v>
      </c>
      <c r="C3" s="66"/>
      <c r="D3" s="66"/>
      <c r="E3" s="66"/>
      <c r="F3" s="65"/>
      <c r="H3" s="89" t="s">
        <v>6</v>
      </c>
    </row>
    <row r="4" ht="27" customHeight="1" spans="2:8">
      <c r="B4" s="68" t="s">
        <v>9</v>
      </c>
      <c r="C4" s="68"/>
      <c r="D4" s="68"/>
      <c r="E4" s="68"/>
      <c r="F4" s="68" t="s">
        <v>59</v>
      </c>
      <c r="G4" s="85" t="s">
        <v>172</v>
      </c>
      <c r="H4" s="85" t="s">
        <v>136</v>
      </c>
    </row>
    <row r="5" spans="2:8">
      <c r="B5" s="68" t="s">
        <v>70</v>
      </c>
      <c r="C5" s="68"/>
      <c r="D5" s="68"/>
      <c r="E5" s="68" t="s">
        <v>137</v>
      </c>
      <c r="F5" s="68"/>
      <c r="G5" s="85"/>
      <c r="H5" s="85"/>
    </row>
    <row r="6" spans="2:8">
      <c r="B6" s="68" t="s">
        <v>73</v>
      </c>
      <c r="C6" s="68" t="s">
        <v>74</v>
      </c>
      <c r="D6" s="68" t="s">
        <v>75</v>
      </c>
      <c r="E6" s="68"/>
      <c r="F6" s="68"/>
      <c r="G6" s="85"/>
      <c r="H6" s="85"/>
    </row>
    <row r="7" spans="2:8">
      <c r="B7" s="68"/>
      <c r="C7" s="68"/>
      <c r="D7" s="68"/>
      <c r="E7" s="68" t="s">
        <v>76</v>
      </c>
      <c r="F7" s="88">
        <f>F8+F9+F10+F11+F12+F13</f>
        <v>2266789.13</v>
      </c>
      <c r="G7" s="88">
        <f>G8+G9+G10+G11+G12+G13</f>
        <v>2266789.13</v>
      </c>
      <c r="H7" s="71"/>
    </row>
    <row r="8" spans="2:8">
      <c r="B8" s="90">
        <v>208</v>
      </c>
      <c r="C8" s="90" t="s">
        <v>83</v>
      </c>
      <c r="D8" s="90" t="s">
        <v>84</v>
      </c>
      <c r="E8" s="68" t="s">
        <v>85</v>
      </c>
      <c r="F8" s="91">
        <v>155319.41</v>
      </c>
      <c r="G8" s="91">
        <v>155319.41</v>
      </c>
      <c r="H8" s="71"/>
    </row>
    <row r="9" spans="2:8">
      <c r="B9" s="90">
        <v>208</v>
      </c>
      <c r="C9" s="90" t="s">
        <v>83</v>
      </c>
      <c r="D9" s="90" t="s">
        <v>83</v>
      </c>
      <c r="E9" s="68" t="s">
        <v>86</v>
      </c>
      <c r="F9" s="91">
        <v>169101.07</v>
      </c>
      <c r="G9" s="91">
        <v>169101.07</v>
      </c>
      <c r="H9" s="71"/>
    </row>
    <row r="10" spans="2:8">
      <c r="B10" s="90">
        <v>213</v>
      </c>
      <c r="C10" s="90" t="s">
        <v>87</v>
      </c>
      <c r="D10" s="90" t="s">
        <v>84</v>
      </c>
      <c r="E10" s="68" t="s">
        <v>88</v>
      </c>
      <c r="F10" s="91">
        <v>1684944.17</v>
      </c>
      <c r="G10" s="91">
        <v>1684944.17</v>
      </c>
      <c r="H10" s="71"/>
    </row>
    <row r="11" spans="2:8">
      <c r="B11" s="90">
        <v>213</v>
      </c>
      <c r="C11" s="90" t="s">
        <v>87</v>
      </c>
      <c r="D11" s="90">
        <v>34</v>
      </c>
      <c r="E11" s="68" t="s">
        <v>89</v>
      </c>
      <c r="F11" s="91">
        <v>100000</v>
      </c>
      <c r="G11" s="91">
        <v>100000</v>
      </c>
      <c r="H11" s="71"/>
    </row>
    <row r="12" spans="2:8">
      <c r="B12" s="90">
        <v>213</v>
      </c>
      <c r="C12" s="90" t="s">
        <v>87</v>
      </c>
      <c r="D12" s="90">
        <v>99</v>
      </c>
      <c r="E12" s="68" t="s">
        <v>90</v>
      </c>
      <c r="F12" s="91">
        <v>9000</v>
      </c>
      <c r="G12" s="91">
        <v>9000</v>
      </c>
      <c r="H12" s="71"/>
    </row>
    <row r="13" spans="2:8">
      <c r="B13" s="90">
        <v>221</v>
      </c>
      <c r="C13" s="90" t="s">
        <v>87</v>
      </c>
      <c r="D13" s="90" t="s">
        <v>84</v>
      </c>
      <c r="E13" s="68" t="s">
        <v>91</v>
      </c>
      <c r="F13" s="91">
        <v>148424.48</v>
      </c>
      <c r="G13" s="91">
        <v>148424.48</v>
      </c>
      <c r="H13" s="71"/>
    </row>
    <row r="14" spans="2:8">
      <c r="B14" s="68"/>
      <c r="C14" s="68"/>
      <c r="D14" s="68"/>
      <c r="E14" s="68"/>
      <c r="F14" s="71"/>
      <c r="G14" s="71"/>
      <c r="H14" s="71"/>
    </row>
    <row r="15" spans="2:8">
      <c r="B15" s="68"/>
      <c r="C15" s="68"/>
      <c r="D15" s="68"/>
      <c r="E15" s="68"/>
      <c r="F15" s="71"/>
      <c r="G15" s="71"/>
      <c r="H15" s="71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2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44166666666667" customWidth="1"/>
    <col min="2" max="3" width="9.21666666666667" style="92" customWidth="1"/>
    <col min="4" max="4" width="9.21666666666667" customWidth="1"/>
    <col min="5" max="5" width="44.4416666666667" customWidth="1"/>
    <col min="6" max="8" width="21.6666666666667" customWidth="1"/>
    <col min="9" max="9" width="1.44166666666667" customWidth="1"/>
    <col min="10" max="10" width="9.775" customWidth="1"/>
  </cols>
  <sheetData>
    <row r="1" ht="24.9" customHeight="1" spans="1:9">
      <c r="A1" s="93"/>
      <c r="B1" s="94"/>
      <c r="C1" s="94"/>
      <c r="D1" s="1"/>
      <c r="E1" s="95"/>
      <c r="F1" s="96"/>
      <c r="G1" s="96"/>
      <c r="H1" s="97" t="s">
        <v>173</v>
      </c>
      <c r="I1" s="107"/>
    </row>
    <row r="2" ht="22.95" customHeight="1" spans="1:9">
      <c r="A2" s="96"/>
      <c r="B2" s="98" t="s">
        <v>174</v>
      </c>
      <c r="C2" s="98"/>
      <c r="D2" s="98"/>
      <c r="E2" s="98"/>
      <c r="F2" s="98"/>
      <c r="G2" s="98"/>
      <c r="H2" s="98"/>
      <c r="I2" s="107"/>
    </row>
    <row r="3" ht="19.5" customHeight="1" spans="1:9">
      <c r="A3" s="99"/>
      <c r="B3" s="100" t="s">
        <v>5</v>
      </c>
      <c r="C3" s="100"/>
      <c r="D3" s="100"/>
      <c r="E3" s="100"/>
      <c r="G3" s="99"/>
      <c r="H3" s="101" t="s">
        <v>6</v>
      </c>
      <c r="I3" s="107"/>
    </row>
    <row r="4" ht="24.45" customHeight="1" spans="1:9">
      <c r="A4" s="102"/>
      <c r="B4" s="68" t="s">
        <v>9</v>
      </c>
      <c r="C4" s="68"/>
      <c r="D4" s="68"/>
      <c r="E4" s="68"/>
      <c r="F4" s="68" t="s">
        <v>79</v>
      </c>
      <c r="G4" s="68"/>
      <c r="H4" s="68"/>
      <c r="I4" s="107"/>
    </row>
    <row r="5" ht="24.45" customHeight="1" spans="1:9">
      <c r="A5" s="102"/>
      <c r="B5" s="90" t="s">
        <v>70</v>
      </c>
      <c r="C5" s="90"/>
      <c r="D5" s="68" t="s">
        <v>71</v>
      </c>
      <c r="E5" s="68" t="s">
        <v>137</v>
      </c>
      <c r="F5" s="68" t="s">
        <v>59</v>
      </c>
      <c r="G5" s="68" t="s">
        <v>175</v>
      </c>
      <c r="H5" s="68" t="s">
        <v>176</v>
      </c>
      <c r="I5" s="107"/>
    </row>
    <row r="6" ht="24.45" customHeight="1" spans="1:9">
      <c r="A6" s="102"/>
      <c r="B6" s="90" t="s">
        <v>73</v>
      </c>
      <c r="C6" s="90" t="s">
        <v>74</v>
      </c>
      <c r="D6" s="68"/>
      <c r="E6" s="68"/>
      <c r="F6" s="68"/>
      <c r="G6" s="68"/>
      <c r="H6" s="68"/>
      <c r="I6" s="107"/>
    </row>
    <row r="7" ht="27" customHeight="1" spans="1:9">
      <c r="A7" s="102"/>
      <c r="B7" s="90"/>
      <c r="C7" s="90"/>
      <c r="D7" s="68"/>
      <c r="E7" s="68" t="s">
        <v>76</v>
      </c>
      <c r="F7" s="71">
        <v>2266789.13</v>
      </c>
      <c r="G7" s="71">
        <v>1721893</v>
      </c>
      <c r="H7" s="71">
        <v>544896.13</v>
      </c>
      <c r="I7" s="107"/>
    </row>
    <row r="8" ht="24.45" customHeight="1" spans="1:9">
      <c r="A8" s="102"/>
      <c r="B8" s="90" t="s">
        <v>143</v>
      </c>
      <c r="C8" s="90" t="s">
        <v>84</v>
      </c>
      <c r="D8" s="85">
        <v>652004</v>
      </c>
      <c r="E8" s="85" t="s">
        <v>144</v>
      </c>
      <c r="F8" s="91">
        <v>365364</v>
      </c>
      <c r="G8" s="91">
        <v>365364</v>
      </c>
      <c r="H8" s="68"/>
      <c r="I8" s="107"/>
    </row>
    <row r="9" ht="24.45" customHeight="1" spans="1:9">
      <c r="A9" s="102"/>
      <c r="B9" s="90">
        <v>301</v>
      </c>
      <c r="C9" s="90" t="s">
        <v>87</v>
      </c>
      <c r="D9" s="85">
        <v>652004</v>
      </c>
      <c r="E9" s="85" t="s">
        <v>145</v>
      </c>
      <c r="F9" s="91">
        <v>341125.68</v>
      </c>
      <c r="G9" s="91">
        <v>341125.68</v>
      </c>
      <c r="H9" s="68"/>
      <c r="I9" s="107"/>
    </row>
    <row r="10" ht="24.45" customHeight="1" spans="1:9">
      <c r="A10" s="102"/>
      <c r="B10" s="90">
        <v>301</v>
      </c>
      <c r="C10" s="90" t="s">
        <v>146</v>
      </c>
      <c r="D10" s="85">
        <v>652004</v>
      </c>
      <c r="E10" s="85" t="s">
        <v>147</v>
      </c>
      <c r="F10" s="91">
        <v>469907</v>
      </c>
      <c r="G10" s="91">
        <v>469907</v>
      </c>
      <c r="H10" s="68"/>
      <c r="I10" s="107"/>
    </row>
    <row r="11" ht="24.45" customHeight="1" spans="1:9">
      <c r="A11" s="102"/>
      <c r="B11" s="90">
        <v>301</v>
      </c>
      <c r="C11" s="90" t="s">
        <v>148</v>
      </c>
      <c r="D11" s="85">
        <v>652004</v>
      </c>
      <c r="E11" s="85" t="s">
        <v>149</v>
      </c>
      <c r="F11" s="91">
        <v>178776.91</v>
      </c>
      <c r="G11" s="91">
        <v>178776.91</v>
      </c>
      <c r="H11" s="68"/>
      <c r="I11" s="107"/>
    </row>
    <row r="12" ht="24.45" customHeight="1" spans="1:9">
      <c r="A12" s="102"/>
      <c r="B12" s="90">
        <v>301</v>
      </c>
      <c r="C12" s="90">
        <v>10</v>
      </c>
      <c r="D12" s="85">
        <v>652004</v>
      </c>
      <c r="E12" s="85" t="s">
        <v>150</v>
      </c>
      <c r="F12" s="91">
        <v>95239.04</v>
      </c>
      <c r="G12" s="91">
        <v>95239.04</v>
      </c>
      <c r="H12" s="68"/>
      <c r="I12" s="107"/>
    </row>
    <row r="13" ht="24.45" customHeight="1" spans="1:9">
      <c r="A13" s="102"/>
      <c r="B13" s="90">
        <v>301</v>
      </c>
      <c r="C13" s="90">
        <v>11</v>
      </c>
      <c r="D13" s="85">
        <v>652004</v>
      </c>
      <c r="E13" s="85" t="s">
        <v>151</v>
      </c>
      <c r="F13" s="91">
        <v>59382.46</v>
      </c>
      <c r="G13" s="91">
        <v>59382.46</v>
      </c>
      <c r="H13" s="68"/>
      <c r="I13" s="107"/>
    </row>
    <row r="14" ht="24.45" customHeight="1" spans="1:9">
      <c r="A14" s="102"/>
      <c r="B14" s="90">
        <v>301</v>
      </c>
      <c r="C14" s="90">
        <v>12</v>
      </c>
      <c r="D14" s="85">
        <v>652004</v>
      </c>
      <c r="E14" s="85" t="s">
        <v>152</v>
      </c>
      <c r="F14" s="91">
        <v>3199.43</v>
      </c>
      <c r="G14" s="91">
        <v>3199.43</v>
      </c>
      <c r="H14" s="68"/>
      <c r="I14" s="107"/>
    </row>
    <row r="15" ht="24.45" customHeight="1" spans="1:9">
      <c r="A15" s="102"/>
      <c r="B15" s="90">
        <v>301</v>
      </c>
      <c r="C15" s="90">
        <v>13</v>
      </c>
      <c r="D15" s="85">
        <v>652004</v>
      </c>
      <c r="E15" s="85" t="s">
        <v>91</v>
      </c>
      <c r="F15" s="91">
        <v>148424.48</v>
      </c>
      <c r="G15" s="91">
        <v>148424.48</v>
      </c>
      <c r="H15" s="68"/>
      <c r="I15" s="107"/>
    </row>
    <row r="16" ht="24.45" customHeight="1" spans="1:9">
      <c r="A16" s="102"/>
      <c r="B16" s="90">
        <v>301</v>
      </c>
      <c r="C16" s="90">
        <v>99</v>
      </c>
      <c r="D16" s="85">
        <v>652004</v>
      </c>
      <c r="E16" s="85" t="s">
        <v>153</v>
      </c>
      <c r="F16" s="91">
        <v>60474</v>
      </c>
      <c r="G16" s="91">
        <v>60474</v>
      </c>
      <c r="H16" s="68"/>
      <c r="I16" s="107"/>
    </row>
    <row r="17" ht="24.45" customHeight="1" spans="1:9">
      <c r="A17" s="102"/>
      <c r="B17" s="103">
        <v>302</v>
      </c>
      <c r="C17" s="103" t="s">
        <v>84</v>
      </c>
      <c r="D17" s="85">
        <v>652004</v>
      </c>
      <c r="E17" s="85" t="s">
        <v>154</v>
      </c>
      <c r="F17" s="91">
        <v>14110</v>
      </c>
      <c r="G17" s="68"/>
      <c r="H17" s="91">
        <v>14110</v>
      </c>
      <c r="I17" s="107"/>
    </row>
    <row r="18" ht="27" customHeight="1" spans="2:8">
      <c r="B18" s="103">
        <v>302</v>
      </c>
      <c r="C18" s="103" t="s">
        <v>83</v>
      </c>
      <c r="D18" s="85">
        <v>652004</v>
      </c>
      <c r="E18" s="85" t="s">
        <v>155</v>
      </c>
      <c r="F18" s="91">
        <v>2754</v>
      </c>
      <c r="G18" s="104"/>
      <c r="H18" s="91">
        <v>2754</v>
      </c>
    </row>
    <row r="19" ht="27" customHeight="1" spans="2:8">
      <c r="B19" s="103">
        <v>302</v>
      </c>
      <c r="C19" s="103" t="s">
        <v>156</v>
      </c>
      <c r="D19" s="85">
        <v>652004</v>
      </c>
      <c r="E19" s="85" t="s">
        <v>157</v>
      </c>
      <c r="F19" s="91">
        <v>6885</v>
      </c>
      <c r="G19" s="104"/>
      <c r="H19" s="91">
        <v>6885</v>
      </c>
    </row>
    <row r="20" ht="27" customHeight="1" spans="2:8">
      <c r="B20" s="103">
        <v>302</v>
      </c>
      <c r="C20" s="103" t="s">
        <v>158</v>
      </c>
      <c r="D20" s="85">
        <v>652004</v>
      </c>
      <c r="E20" s="85" t="s">
        <v>159</v>
      </c>
      <c r="F20" s="91">
        <v>2600</v>
      </c>
      <c r="G20" s="104"/>
      <c r="H20" s="91">
        <v>2600</v>
      </c>
    </row>
    <row r="21" ht="27" customHeight="1" spans="2:8">
      <c r="B21" s="103">
        <v>302</v>
      </c>
      <c r="C21" s="103">
        <v>11</v>
      </c>
      <c r="D21" s="85">
        <v>652004</v>
      </c>
      <c r="E21" s="85" t="s">
        <v>160</v>
      </c>
      <c r="F21" s="91">
        <v>55080</v>
      </c>
      <c r="G21" s="104"/>
      <c r="H21" s="91">
        <v>55080</v>
      </c>
    </row>
    <row r="22" ht="27" customHeight="1" spans="2:8">
      <c r="B22" s="103">
        <v>302</v>
      </c>
      <c r="C22" s="103">
        <v>17</v>
      </c>
      <c r="D22" s="85">
        <v>652004</v>
      </c>
      <c r="E22" s="85" t="s">
        <v>161</v>
      </c>
      <c r="F22" s="91">
        <v>1260</v>
      </c>
      <c r="G22" s="104"/>
      <c r="H22" s="91">
        <v>1260</v>
      </c>
    </row>
    <row r="23" ht="27" customHeight="1" spans="2:8">
      <c r="B23" s="103">
        <v>302</v>
      </c>
      <c r="C23" s="103">
        <v>28</v>
      </c>
      <c r="D23" s="85">
        <v>652004</v>
      </c>
      <c r="E23" s="85" t="s">
        <v>162</v>
      </c>
      <c r="F23" s="91">
        <v>23481.37</v>
      </c>
      <c r="G23" s="104"/>
      <c r="H23" s="91">
        <v>23481.37</v>
      </c>
    </row>
    <row r="24" ht="27" customHeight="1" spans="2:8">
      <c r="B24" s="105">
        <v>302</v>
      </c>
      <c r="C24" s="105">
        <v>29</v>
      </c>
      <c r="D24" s="85">
        <v>652004</v>
      </c>
      <c r="E24" s="106" t="s">
        <v>163</v>
      </c>
      <c r="F24" s="91">
        <v>12676.56</v>
      </c>
      <c r="G24" s="104"/>
      <c r="H24" s="91">
        <v>12676.56</v>
      </c>
    </row>
    <row r="25" ht="27" customHeight="1" spans="2:8">
      <c r="B25" s="105">
        <v>302</v>
      </c>
      <c r="C25" s="105">
        <v>31</v>
      </c>
      <c r="D25" s="85">
        <v>652004</v>
      </c>
      <c r="E25" s="106" t="s">
        <v>164</v>
      </c>
      <c r="F25" s="91">
        <v>64800</v>
      </c>
      <c r="G25" s="104"/>
      <c r="H25" s="91">
        <v>64800</v>
      </c>
    </row>
    <row r="26" ht="27" customHeight="1" spans="2:8">
      <c r="B26" s="105">
        <v>302</v>
      </c>
      <c r="C26" s="105">
        <v>39</v>
      </c>
      <c r="D26" s="85">
        <v>652004</v>
      </c>
      <c r="E26" s="106" t="s">
        <v>165</v>
      </c>
      <c r="F26" s="91">
        <v>82800</v>
      </c>
      <c r="G26" s="104"/>
      <c r="H26" s="91">
        <v>82800</v>
      </c>
    </row>
    <row r="27" ht="27" customHeight="1" spans="2:8">
      <c r="B27" s="105">
        <v>302</v>
      </c>
      <c r="C27" s="105">
        <v>99</v>
      </c>
      <c r="D27" s="85">
        <v>652004</v>
      </c>
      <c r="E27" s="106" t="s">
        <v>166</v>
      </c>
      <c r="F27" s="91">
        <v>135191</v>
      </c>
      <c r="G27" s="104"/>
      <c r="H27" s="91">
        <v>135191</v>
      </c>
    </row>
    <row r="28" ht="27" customHeight="1" spans="2:8">
      <c r="B28" s="105">
        <v>303</v>
      </c>
      <c r="C28" s="105" t="s">
        <v>87</v>
      </c>
      <c r="D28" s="85">
        <v>652004</v>
      </c>
      <c r="E28" s="106" t="s">
        <v>167</v>
      </c>
      <c r="F28" s="91">
        <v>1012.2</v>
      </c>
      <c r="G28" s="104"/>
      <c r="H28" s="91">
        <v>1012.2</v>
      </c>
    </row>
    <row r="29" ht="27" customHeight="1" spans="2:8">
      <c r="B29" s="105">
        <v>303</v>
      </c>
      <c r="C29" s="105" t="s">
        <v>83</v>
      </c>
      <c r="D29" s="85">
        <v>652004</v>
      </c>
      <c r="E29" s="106" t="s">
        <v>168</v>
      </c>
      <c r="F29" s="91">
        <v>137446</v>
      </c>
      <c r="G29" s="104"/>
      <c r="H29" s="91">
        <v>137446</v>
      </c>
    </row>
    <row r="30" ht="27" customHeight="1" spans="2:8">
      <c r="B30" s="105">
        <v>303</v>
      </c>
      <c r="C30" s="105" t="s">
        <v>158</v>
      </c>
      <c r="D30" s="85">
        <v>652004</v>
      </c>
      <c r="E30" s="106" t="s">
        <v>169</v>
      </c>
      <c r="F30" s="91">
        <v>4800</v>
      </c>
      <c r="G30" s="104"/>
      <c r="H30" s="91">
        <v>4800</v>
      </c>
    </row>
    <row r="31" ht="27" customHeight="1"/>
    <row r="32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H7" sqref="H7"/>
    </sheetView>
  </sheetViews>
  <sheetFormatPr defaultColWidth="10" defaultRowHeight="13.5"/>
  <cols>
    <col min="1" max="1" width="1.44166666666667" style="59" customWidth="1"/>
    <col min="2" max="4" width="6.66666666666667" style="59" customWidth="1"/>
    <col min="5" max="5" width="14.1083333333333" style="59" customWidth="1"/>
    <col min="6" max="6" width="25.2166666666667" style="59" customWidth="1"/>
    <col min="7" max="7" width="58.3333333333333" style="59" customWidth="1"/>
    <col min="8" max="8" width="25.3333333333333" style="59" customWidth="1"/>
    <col min="9" max="9" width="1.44166666666667" style="59" customWidth="1"/>
    <col min="10" max="12" width="9.775" style="59" customWidth="1"/>
    <col min="13" max="16384" width="10" style="59"/>
  </cols>
  <sheetData>
    <row r="1" ht="24.9" customHeight="1" spans="1:9">
      <c r="A1" s="60"/>
      <c r="B1" s="1"/>
      <c r="C1" s="67"/>
      <c r="D1" s="67"/>
      <c r="E1" s="67"/>
      <c r="F1" s="67"/>
      <c r="G1" s="67"/>
      <c r="H1" s="76" t="s">
        <v>177</v>
      </c>
      <c r="I1" s="67"/>
    </row>
    <row r="2" ht="22.95" customHeight="1" spans="1:9">
      <c r="A2" s="60"/>
      <c r="B2" s="64" t="s">
        <v>178</v>
      </c>
      <c r="C2" s="64"/>
      <c r="D2" s="64"/>
      <c r="E2" s="64"/>
      <c r="F2" s="64"/>
      <c r="G2" s="64"/>
      <c r="H2" s="64"/>
      <c r="I2" s="67" t="s">
        <v>3</v>
      </c>
    </row>
    <row r="3" ht="19.5" customHeight="1" spans="1:9">
      <c r="A3" s="65"/>
      <c r="B3" s="66" t="s">
        <v>5</v>
      </c>
      <c r="C3" s="66"/>
      <c r="D3" s="66"/>
      <c r="E3" s="66"/>
      <c r="F3" s="66"/>
      <c r="G3" s="66"/>
      <c r="H3" s="89" t="s">
        <v>6</v>
      </c>
      <c r="I3" s="78"/>
    </row>
    <row r="4" ht="24.45" customHeight="1" spans="1:9">
      <c r="A4" s="69"/>
      <c r="B4" s="68" t="s">
        <v>70</v>
      </c>
      <c r="C4" s="68"/>
      <c r="D4" s="68"/>
      <c r="E4" s="68" t="s">
        <v>71</v>
      </c>
      <c r="F4" s="68" t="s">
        <v>137</v>
      </c>
      <c r="G4" s="68" t="s">
        <v>179</v>
      </c>
      <c r="H4" s="68" t="s">
        <v>180</v>
      </c>
      <c r="I4" s="79"/>
    </row>
    <row r="5" ht="24.45" customHeight="1" spans="1:9">
      <c r="A5" s="69"/>
      <c r="B5" s="68" t="s">
        <v>73</v>
      </c>
      <c r="C5" s="68" t="s">
        <v>74</v>
      </c>
      <c r="D5" s="68" t="s">
        <v>75</v>
      </c>
      <c r="E5" s="68"/>
      <c r="F5" s="68"/>
      <c r="G5" s="68"/>
      <c r="H5" s="68"/>
      <c r="I5" s="80"/>
    </row>
    <row r="6" ht="22.95" customHeight="1" spans="1:9">
      <c r="A6" s="70"/>
      <c r="B6" s="68"/>
      <c r="C6" s="68"/>
      <c r="D6" s="68"/>
      <c r="E6" s="68"/>
      <c r="F6" s="68"/>
      <c r="G6" s="68" t="s">
        <v>76</v>
      </c>
      <c r="H6" s="71">
        <f>H7+H8</f>
        <v>109000</v>
      </c>
      <c r="I6" s="81"/>
    </row>
    <row r="7" ht="22.95" customHeight="1" spans="1:9">
      <c r="A7" s="70"/>
      <c r="B7" s="90">
        <v>213</v>
      </c>
      <c r="C7" s="90" t="s">
        <v>87</v>
      </c>
      <c r="D7" s="90">
        <v>34</v>
      </c>
      <c r="E7" s="72">
        <v>652004</v>
      </c>
      <c r="F7" s="68" t="s">
        <v>89</v>
      </c>
      <c r="G7" s="68" t="s">
        <v>181</v>
      </c>
      <c r="H7" s="91">
        <v>100000</v>
      </c>
      <c r="I7" s="81"/>
    </row>
    <row r="8" ht="22.95" customHeight="1" spans="1:9">
      <c r="A8" s="70"/>
      <c r="B8" s="90">
        <v>213</v>
      </c>
      <c r="C8" s="90" t="s">
        <v>87</v>
      </c>
      <c r="D8" s="90">
        <v>99</v>
      </c>
      <c r="E8" s="72">
        <v>652004</v>
      </c>
      <c r="F8" s="68" t="s">
        <v>90</v>
      </c>
      <c r="G8" s="68" t="s">
        <v>182</v>
      </c>
      <c r="H8" s="91">
        <v>9000</v>
      </c>
      <c r="I8" s="81"/>
    </row>
    <row r="9" ht="22.95" customHeight="1" spans="1:9">
      <c r="A9" s="70"/>
      <c r="B9" s="68"/>
      <c r="C9" s="68"/>
      <c r="D9" s="68"/>
      <c r="E9" s="72"/>
      <c r="F9" s="68"/>
      <c r="G9" s="68"/>
      <c r="H9" s="71"/>
      <c r="I9" s="81"/>
    </row>
    <row r="10" ht="22.95" customHeight="1" spans="1:9">
      <c r="A10" s="70"/>
      <c r="B10" s="68"/>
      <c r="C10" s="68"/>
      <c r="D10" s="68"/>
      <c r="E10" s="68"/>
      <c r="F10" s="68"/>
      <c r="G10" s="68"/>
      <c r="H10" s="71"/>
      <c r="I10" s="81"/>
    </row>
    <row r="11" ht="22.95" customHeight="1" spans="1:9">
      <c r="A11" s="70"/>
      <c r="B11" s="68"/>
      <c r="C11" s="68"/>
      <c r="D11" s="68"/>
      <c r="E11" s="68"/>
      <c r="F11" s="68"/>
      <c r="G11" s="68"/>
      <c r="H11" s="71"/>
      <c r="I11" s="81"/>
    </row>
    <row r="12" ht="22.95" customHeight="1" spans="1:9">
      <c r="A12" s="70"/>
      <c r="B12" s="68"/>
      <c r="C12" s="68"/>
      <c r="D12" s="68"/>
      <c r="E12" s="68"/>
      <c r="F12" s="68"/>
      <c r="G12" s="68"/>
      <c r="H12" s="71"/>
      <c r="I12" s="81"/>
    </row>
    <row r="13" ht="22.95" customHeight="1" spans="1:9">
      <c r="A13" s="70"/>
      <c r="B13" s="68"/>
      <c r="C13" s="68"/>
      <c r="D13" s="68"/>
      <c r="E13" s="68"/>
      <c r="F13" s="68"/>
      <c r="G13" s="68"/>
      <c r="H13" s="71"/>
      <c r="I13" s="81"/>
    </row>
    <row r="14" ht="22.95" customHeight="1" spans="1:9">
      <c r="A14" s="70"/>
      <c r="B14" s="68"/>
      <c r="C14" s="68"/>
      <c r="D14" s="68"/>
      <c r="E14" s="68"/>
      <c r="F14" s="68"/>
      <c r="G14" s="68"/>
      <c r="H14" s="71"/>
      <c r="I14" s="81"/>
    </row>
    <row r="15" ht="22.95" customHeight="1" spans="1:9">
      <c r="A15" s="70"/>
      <c r="B15" s="68"/>
      <c r="C15" s="68"/>
      <c r="D15" s="68"/>
      <c r="E15" s="68"/>
      <c r="F15" s="68"/>
      <c r="G15" s="68"/>
      <c r="H15" s="71"/>
      <c r="I15" s="81"/>
    </row>
    <row r="16" ht="22.95" customHeight="1" spans="1:9">
      <c r="A16" s="70"/>
      <c r="B16" s="68"/>
      <c r="C16" s="68"/>
      <c r="D16" s="68"/>
      <c r="E16" s="68"/>
      <c r="F16" s="68"/>
      <c r="G16" s="68"/>
      <c r="H16" s="71"/>
      <c r="I16" s="81"/>
    </row>
    <row r="17" ht="22.95" customHeight="1" spans="1:9">
      <c r="A17" s="70"/>
      <c r="B17" s="68"/>
      <c r="C17" s="68"/>
      <c r="D17" s="68"/>
      <c r="E17" s="68"/>
      <c r="F17" s="68"/>
      <c r="G17" s="68"/>
      <c r="H17" s="71"/>
      <c r="I17" s="81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杨帆</cp:lastModifiedBy>
  <dcterms:created xsi:type="dcterms:W3CDTF">2022-03-04T11:29:00Z</dcterms:created>
  <dcterms:modified xsi:type="dcterms:W3CDTF">2023-02-02T10:29:14Z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