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Sheet1" sheetId="1" r:id="rId1"/>
    <sheet name="SNLKSOQJ" sheetId="2" state="hidden"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Fill" hidden="1">'[7]eqpmad2'!#REF!</definedName>
    <definedName name="aa">#REF!</definedName>
    <definedName name="aaa">#REF!</definedName>
    <definedName name="aiu_bottom">'[8]Financ. Overview'!#REF!</definedName>
    <definedName name="bb">#REF!</definedName>
    <definedName name="bbb">#REF!</definedName>
    <definedName name="bbbb">#REF!</definedName>
    <definedName name="bbbbb">#REF!</definedName>
    <definedName name="cc">#REF!</definedName>
    <definedName name="ccc">#REF!</definedName>
    <definedName name="dd">#REF!</definedName>
    <definedName name="ddd">'[1]Sheet3'!$A:$P</definedName>
    <definedName name="dddd">#REF!</definedName>
    <definedName name="Document_array" localSheetId="1">{"2012年第一季度进驻窗口自查评分表.xls","Sheet2"}</definedName>
    <definedName name="FRC">'[3]Main'!$C$9</definedName>
    <definedName name="hostfee">'[8]Financ. Overview'!$H$12</definedName>
    <definedName name="hraiu_bottom">'[8]Financ. Overview'!#REF!</definedName>
    <definedName name="hvac">'[8]Financ. Overview'!#REF!</definedName>
    <definedName name="HWSheet">1</definedName>
    <definedName name="Module.Prix_SMC">[0]!Module.Prix_SMC</definedName>
    <definedName name="OS">'[2]Open'!#REF!</definedName>
    <definedName name="PA7">'[4]SW-TEO'!#REF!</definedName>
    <definedName name="PA8">'[4]SW-TEO'!#REF!</definedName>
    <definedName name="PD1">'[4]SW-TEO'!#REF!</definedName>
    <definedName name="PE12">'[4]SW-TEO'!#REF!</definedName>
    <definedName name="PE13">'[4]SW-TEO'!#REF!</definedName>
    <definedName name="PE6">'[4]SW-TEO'!#REF!</definedName>
    <definedName name="PE7">'[4]SW-TEO'!#REF!</definedName>
    <definedName name="PE8">'[4]SW-TEO'!#REF!</definedName>
    <definedName name="PE9">'[4]SW-TEO'!#REF!</definedName>
    <definedName name="PH1">'[4]SW-TEO'!#REF!</definedName>
    <definedName name="PI1">'[4]SW-TEO'!#REF!</definedName>
    <definedName name="PK1">'[4]SW-TEO'!#REF!</definedName>
    <definedName name="PK3">'[4]SW-TEO'!#REF!</definedName>
    <definedName name="pr_toolbox">'[8]Toolbox'!$A$3:$I$80</definedName>
    <definedName name="Prix_SMC">[0]!Prix_SMC</definedName>
    <definedName name="s_c_list">'[9]Toolbox'!$A$7:$H$969</definedName>
    <definedName name="SCG">'[10]G.1R-Shou COP Gf'!#REF!</definedName>
    <definedName name="sdlfee">'[8]Financ. Overview'!$H$13</definedName>
    <definedName name="solar_ratio">'[6]POWER ASSUMPTIONS'!$H$7</definedName>
    <definedName name="ss7fee">'[8]Financ. Overview'!$H$18</definedName>
    <definedName name="subsfee">'[8]Financ. Overview'!$H$14</definedName>
    <definedName name="toolbox">'[5]Toolbox'!$C$5:$T$1578</definedName>
    <definedName name="V5.1Fee">'[8]Financ. Overview'!$H$15</definedName>
    <definedName name="Z32_Cost_red">'[8]Financ. Overview'!#REF!</definedName>
  </definedNames>
  <calcPr fullCalcOnLoad="1"/>
</workbook>
</file>

<file path=xl/sharedStrings.xml><?xml version="1.0" encoding="utf-8"?>
<sst xmlns="http://schemas.openxmlformats.org/spreadsheetml/2006/main" count="453" uniqueCount="299">
  <si>
    <t>2018年1-12月建设项目使用林地审核审批基本情况统计表</t>
  </si>
  <si>
    <t>填报部门：行政审批科</t>
  </si>
  <si>
    <t>单位：公顷、元、立方米、株</t>
  </si>
  <si>
    <t>序号</t>
  </si>
  <si>
    <t>转报文件编号</t>
  </si>
  <si>
    <t>审批文件编号</t>
  </si>
  <si>
    <t>申请单位</t>
  </si>
  <si>
    <t>项目名称</t>
  </si>
  <si>
    <t>项目批准单位及文号</t>
  </si>
  <si>
    <t>环评、水保、安评、交通等批准单位及文号</t>
  </si>
  <si>
    <t>征占用林地地点</t>
  </si>
  <si>
    <t>使用林地性质</t>
  </si>
  <si>
    <t>项目面积</t>
  </si>
  <si>
    <t>林地地类</t>
  </si>
  <si>
    <t>林地权属</t>
  </si>
  <si>
    <t>林地费用</t>
  </si>
  <si>
    <t>违法使用林地面积</t>
  </si>
  <si>
    <t>违法采伐林木蓄积</t>
  </si>
  <si>
    <t>林木消耗</t>
  </si>
  <si>
    <t>幼苗幼树</t>
  </si>
  <si>
    <t>公益林</t>
  </si>
  <si>
    <t>备注</t>
  </si>
  <si>
    <t>合计</t>
  </si>
  <si>
    <t>其中：林地</t>
  </si>
  <si>
    <t>有林地</t>
  </si>
  <si>
    <t>疏林地</t>
  </si>
  <si>
    <t>灌木林地</t>
  </si>
  <si>
    <t>宜林地（其他林地）</t>
  </si>
  <si>
    <t>国有</t>
  </si>
  <si>
    <t>集体</t>
  </si>
  <si>
    <t>植被恢复费</t>
  </si>
  <si>
    <t>补偿费</t>
  </si>
  <si>
    <t>安置补助费</t>
  </si>
  <si>
    <t>蓄积</t>
  </si>
  <si>
    <t>出材</t>
  </si>
  <si>
    <t>株数</t>
  </si>
  <si>
    <t>面积</t>
  </si>
  <si>
    <t>保护级别</t>
  </si>
  <si>
    <t>永久</t>
  </si>
  <si>
    <t>临时</t>
  </si>
  <si>
    <t>林地</t>
  </si>
  <si>
    <t>林木</t>
  </si>
  <si>
    <t>其中：天然起源</t>
  </si>
  <si>
    <t>攀林许【2018】1号</t>
  </si>
  <si>
    <t>川林地审字【2018】70号</t>
  </si>
  <si>
    <t>攀枝花市土地储备中心</t>
  </si>
  <si>
    <t>攀枝花市2017年第19批城市建设用地</t>
  </si>
  <si>
    <t>攀枝花市人民政府 攀府函【2017】244号</t>
  </si>
  <si>
    <t>无</t>
  </si>
  <si>
    <t>攀枝花市仁和区前进镇渡口村巴斯箐组</t>
  </si>
  <si>
    <t>长期</t>
  </si>
  <si>
    <t>攀林许【2018】6号</t>
  </si>
  <si>
    <t>川林地审字【2018】133号</t>
  </si>
  <si>
    <t>攀枝花钒钛高新技术产业开发区管理委员会</t>
  </si>
  <si>
    <t>攀枝花市2017年第11批城市建设用地</t>
  </si>
  <si>
    <t>四川省人民政府 川府规【2017】94号</t>
  </si>
  <si>
    <t>攀枝花市仁和区金江镇斑鸠湾村、马海达村</t>
  </si>
  <si>
    <t>攀林许【2018】7号</t>
  </si>
  <si>
    <t>川林地审字【2018】134号</t>
  </si>
  <si>
    <t>攀枝花市2017年第15批城市建设用地</t>
  </si>
  <si>
    <t>攀枝花市仁和区金江镇金江村</t>
  </si>
  <si>
    <t>攀林许【2018】8号</t>
  </si>
  <si>
    <t>川林地审字【2018】135号</t>
  </si>
  <si>
    <t>攀枝花市2017年第22批城市建设用地</t>
  </si>
  <si>
    <t>攀枝花市仁和区金江镇马海达村、鱼塘村、大龙潭乡迤资社区</t>
  </si>
  <si>
    <t>攀林许【2018】9号</t>
  </si>
  <si>
    <t>川林地审字【2018】131号</t>
  </si>
  <si>
    <t>攀枝花沃农科技有限公司</t>
  </si>
  <si>
    <t xml:space="preserve">攀枝花沃农科技有限公司果蔬干燥冷冻储存及加工项目 </t>
  </si>
  <si>
    <t>攀枝花市仁和区发展和改革局 川投资备【2017】FGQB-0694号</t>
  </si>
  <si>
    <t>攀枝花市仁和区福田镇务子田村干田组</t>
  </si>
  <si>
    <t>攀林许【2018】10号</t>
  </si>
  <si>
    <t>川林地审字【2018】130号</t>
  </si>
  <si>
    <t xml:space="preserve">攀枝花沃农科技有限公司现代生态光伏设施农林观光休闲庄园项目 </t>
  </si>
  <si>
    <t>攀枝花市仁和区发展和改革局 川投资备【2017】FGQB-0632号</t>
  </si>
  <si>
    <t>攀林地许直字【2018】第1号</t>
  </si>
  <si>
    <t>攀枝花市普威林业局</t>
  </si>
  <si>
    <t>攀枝花市普威林业局白凹森林保护管护站</t>
  </si>
  <si>
    <t>攀枝花市林业局 攀林发【2018】7号</t>
  </si>
  <si>
    <t>攀枝花市普威林业局普威林场八作业区1林班</t>
  </si>
  <si>
    <t>直接</t>
  </si>
  <si>
    <t>直接为林业生产服务（森林保护管护站）</t>
  </si>
  <si>
    <t>攀林地许临字【2018】第1号</t>
  </si>
  <si>
    <t>盐边县三源水务有限责任公司</t>
  </si>
  <si>
    <t>盐边县小河沟水库心墙料场取土项目工程</t>
  </si>
  <si>
    <t>盐边县发展和改革局 盐边发改【2017】246号</t>
  </si>
  <si>
    <t>盐边县渔门镇新开田村上道河组</t>
  </si>
  <si>
    <t>二级</t>
  </si>
  <si>
    <t>国家二级公益林地2.1066公顷</t>
  </si>
  <si>
    <t>攀林地许临字【2018】第2号</t>
  </si>
  <si>
    <t>中铁十四局集团第二工程有限公司成昆铁路峨眉至米易段项目经理部</t>
  </si>
  <si>
    <t>成昆铁路扩能改造工程峨眉至米易段第十六标段临时用地工程</t>
  </si>
  <si>
    <t>米易县发展和改革局 川投资备【2017-510421-48-03-209224】FGQB-0165号</t>
  </si>
  <si>
    <t>米易县湾丘彝族乡杨家村、热水村;米易县白马镇挂旁村、回龙村、马槟榔村;米易县攀莲镇双沟村</t>
  </si>
  <si>
    <t>有林地面积7.854公顷</t>
  </si>
  <si>
    <t>攀林许【2018】11号</t>
  </si>
  <si>
    <t>攀枝花中电光伏发电有限公司</t>
  </si>
  <si>
    <t>攀枝花西区竹林坡（大麦地）50MW林光互补光伏项目新增使用林地</t>
  </si>
  <si>
    <t xml:space="preserve">四川省发展和改革委员会 川发改外资备【51000015051501】0006号 </t>
  </si>
  <si>
    <t>攀枝花市西区格里坪镇滥坝村一组</t>
  </si>
  <si>
    <t>审批权限省级，市林业局审核转报省林业厅审批（违法使用林地已处罚）</t>
  </si>
  <si>
    <t>攀林地许临字【2018】第3号</t>
  </si>
  <si>
    <t>中国路桥工程有限责任公司成昆铁路米易至攀枝花段项目经理部</t>
  </si>
  <si>
    <t>成昆铁路扩能改造工程（米易段）垭口隧道出口3#斜井临时弃渣场、便道及临建工程延续临时占用林地项目</t>
  </si>
  <si>
    <t xml:space="preserve">米易县发展和改革局 川投资备【51042115081801】0034号 攀枝花市林业局 攀林地许临字【2016】第03号 </t>
  </si>
  <si>
    <t>米易县垭口镇回箐村（回箐沟）四组</t>
  </si>
  <si>
    <t>延续临时使用（原临时占用有林地面积2.2870 公顷，市级审批）</t>
  </si>
  <si>
    <t>攀林地许临字【2018】第4号</t>
  </si>
  <si>
    <t>成昆铁路扩能改造工程（米易段）盐边隧道1#斜井临时弃渣场、便道及临建工程延续临时占用林地项目</t>
  </si>
  <si>
    <t>米易县发展和改革局 川投资备【51042115081801】0031号 攀枝花市林业局 攀林地许临字【2016】第04号</t>
  </si>
  <si>
    <t>米易县国有林场垭口作业区回箐林班</t>
  </si>
  <si>
    <t>延续临时使用（国家二级公益林地1.6153公顷，原市级审批）</t>
  </si>
  <si>
    <t>攀林地许临字【2018】第5号</t>
  </si>
  <si>
    <t>成昆铁路扩能改造工程（盐边段）盐边隧道2#斜井临时设施建设改扩建延续临时占用林地项目</t>
  </si>
  <si>
    <t>盐边县发展和改革局 川投资备【51042215120101】0046号 攀枝花市林业局 攀林地许临字【2016】第05号</t>
  </si>
  <si>
    <t>盐边县桐子林镇桐子林社区大坪地组</t>
  </si>
  <si>
    <t>延续临时使用（原临时占用天然起源有林地面积1.9637 公顷，市级审批）</t>
  </si>
  <si>
    <t>攀林地许直字【2018】第2号</t>
  </si>
  <si>
    <t>普威镇板棚村2组安家坪子至板棚村4组板棚子森林防火通道</t>
  </si>
  <si>
    <t>攀枝花市林业局 攀林发【2018】33号</t>
  </si>
  <si>
    <t>普威林业局普威林场五作业区1、2林班</t>
  </si>
  <si>
    <t>直接为林业生产服务（森林防火通道，国家二级公益林地0.5400，长度2957米）</t>
  </si>
  <si>
    <t>攀林地许直字【2018】第3号</t>
  </si>
  <si>
    <t>普威镇板棚村3组安家坪子至板棚村5组打挂坪梁子森林防火通道</t>
  </si>
  <si>
    <t>攀枝花市林业局 攀林发【2018】28号</t>
  </si>
  <si>
    <t>攀枝花市普威林业局普威林场五作业区1林班</t>
  </si>
  <si>
    <t>直接为林业生产服务，（森林防火通道，国家二级公益林地0.2130公顷，长度1640米）。</t>
  </si>
  <si>
    <t>攀林许【2018】12号</t>
  </si>
  <si>
    <t>川林地审字【2018】572号</t>
  </si>
  <si>
    <t>攀枝花市聚鑫源工贸有限公司</t>
  </si>
  <si>
    <t>攀枝花市聚鑫源工贸有限公司山砂开采项目</t>
  </si>
  <si>
    <t>攀枝花市仁和区发展和改革委员会 川投资备【2018-510411-12-03-269079】FGQB-0109</t>
  </si>
  <si>
    <t>攀枝花市国土资源局仁和区分局 采矿许可证（证号：C5104112010087130071671）</t>
  </si>
  <si>
    <t>攀枝花市仁和区布德镇布德村布德组</t>
  </si>
  <si>
    <t>攀林地许临字【2018】第6号</t>
  </si>
  <si>
    <t>凯盛石墨碳材料有限公司</t>
  </si>
  <si>
    <t xml:space="preserve">中坝石墨矿勘探项目 </t>
  </si>
  <si>
    <t>攀枝花市仁和区经济商务和信息化局 川投资备【2018-510400-30-03-249722】JXQB-0026</t>
  </si>
  <si>
    <t>四川省国土资源厅探矿权证（T51420110303044388）</t>
  </si>
  <si>
    <t>攀枝花市仁和区中坝乡中坝村扎碧组、小弯庄组、干田组、湾力组、烂坝山组</t>
  </si>
  <si>
    <t>攀林地许临字【2018】第7号</t>
  </si>
  <si>
    <t>四川省地质矿产勘查开发局一0六地质队</t>
  </si>
  <si>
    <t>四川省攀枝花仁和区大田镇三大湾石墨矿普查项目</t>
  </si>
  <si>
    <t>四川省国土资源厅 川国土资函【2018】132号</t>
  </si>
  <si>
    <t>攀枝花市仁和区林业局（大田镇）5作业区1林班、6作业区1林班、大田镇乌喇么村银厂箐组、三家村组、大田镇银鹿村银鹿一、二组</t>
  </si>
  <si>
    <t>国家二级公益林地0.0732公顷</t>
  </si>
  <si>
    <t>攀林地许临字【2018】第8号</t>
  </si>
  <si>
    <t>中铁二十三局集团公司成昆铁路米易至攀枝花段项目经理部</t>
  </si>
  <si>
    <t>冉家湾进口施工区临时设施项目（弃渣场）延续临时占用林地</t>
  </si>
  <si>
    <t>攀枝花市仁和区发展和改革委员会 川投资备【51041114080101】0022</t>
  </si>
  <si>
    <t>攀枝花市金沙国有林地（原攀枝花市国营林场总场岔河林场）</t>
  </si>
  <si>
    <t>延续临时使用林地</t>
  </si>
  <si>
    <t>攀林地许临字【2018】第9号</t>
  </si>
  <si>
    <t>成昆铁路米攀段扩能改造工程冉家湾进口施工区临时设施项目（钢筋加工区、生活区、施工便道）延续临时占用林地</t>
  </si>
  <si>
    <t>攀枝花市仁和区发展和改革局 川投资备【51041114080101】0022号</t>
  </si>
  <si>
    <t>攀枝花市仁和区金江镇金江村麦田组、攀枝花市金沙国有林场（原攀枝花市国营林场总场岔河林场）</t>
  </si>
  <si>
    <t>延续临时使用林地（建设工期内第二次延期）</t>
  </si>
  <si>
    <t>攀林【2018】99号</t>
  </si>
  <si>
    <t>川林地审字【2018】879号</t>
  </si>
  <si>
    <t>攀枝花市东区土地征收办公室</t>
  </si>
  <si>
    <t>攀枝花市2018年第8批城市建设用地</t>
  </si>
  <si>
    <t>东区人民政府 攀东府函【2018】99号</t>
  </si>
  <si>
    <t>攀枝花市东区银江镇倮果社区居委会、沙坝村五组</t>
  </si>
  <si>
    <t>原以攀林许【2018】14号上报，省厅要求修改</t>
  </si>
  <si>
    <t>攀林地许临字【2018】第10号</t>
  </si>
  <si>
    <t>成昆铁路扩能改造工程（米易段）垭口隧道出口、盐边隧道进口临时弃渣场、便道及临建工程延续使用林地</t>
  </si>
  <si>
    <t>米易县发展和改革局 川投资备【51042115081801】0032号</t>
  </si>
  <si>
    <t>攀枝花市米易县垭口镇回箐村五组、攀枝花市米易县国有林场垭口镇回箐林班</t>
  </si>
  <si>
    <t>三级</t>
  </si>
  <si>
    <t>延续临时使用林地，国家三级公益林地4.1945公顷。</t>
  </si>
  <si>
    <r>
      <t>攀林地许临字【2</t>
    </r>
    <r>
      <rPr>
        <sz val="9"/>
        <color indexed="8"/>
        <rFont val="宋体"/>
        <family val="0"/>
      </rPr>
      <t>018】第11号</t>
    </r>
  </si>
  <si>
    <t>成昆铁路扩能改造工程（米易段）垭口隧道出口、盐边隧道进口弃渣场安全隐患整治项目</t>
  </si>
  <si>
    <r>
      <t>米易县发展和改革局 川投资备【</t>
    </r>
    <r>
      <rPr>
        <sz val="9"/>
        <color indexed="8"/>
        <rFont val="宋体"/>
        <family val="0"/>
      </rPr>
      <t>2018-510421-48-03-283682】FGQB-0123号</t>
    </r>
  </si>
  <si>
    <t>攀枝花市米易县国有林场垭口镇回箐林班，攀枝花市米易县垭口镇回箐村五组</t>
  </si>
  <si>
    <t>二级、三级</t>
  </si>
  <si>
    <r>
      <t>国家级公益林地2</t>
    </r>
    <r>
      <rPr>
        <sz val="9"/>
        <color indexed="8"/>
        <rFont val="宋体"/>
        <family val="0"/>
      </rPr>
      <t>.2727公顷（其中：国家二级公益林地1.5892公顷，国家三级公益林地0.6835公顷）</t>
    </r>
  </si>
  <si>
    <r>
      <t>攀林地许直字【2</t>
    </r>
    <r>
      <rPr>
        <sz val="9"/>
        <color indexed="8"/>
        <rFont val="宋体"/>
        <family val="0"/>
      </rPr>
      <t>018】第4号</t>
    </r>
  </si>
  <si>
    <t>麻陇乡黄草坪村大花地组麻楠路岔口至黄草坪核桃园组森林防火通道</t>
  </si>
  <si>
    <r>
      <t>攀枝花市林业局 攀林发【</t>
    </r>
    <r>
      <rPr>
        <sz val="9"/>
        <color indexed="8"/>
        <rFont val="宋体"/>
        <family val="0"/>
      </rPr>
      <t>2018】83号</t>
    </r>
  </si>
  <si>
    <t>攀枝花市普威林业局楠木河林场七作业区3林班</t>
  </si>
  <si>
    <t>直接为林业生产服务（森林防火通道，长度2793米）</t>
  </si>
  <si>
    <t>攀林【2018】106号</t>
  </si>
  <si>
    <r>
      <t>川林地审字【2</t>
    </r>
    <r>
      <rPr>
        <sz val="9"/>
        <color indexed="8"/>
        <rFont val="宋体"/>
        <family val="0"/>
      </rPr>
      <t>018】1126号</t>
    </r>
  </si>
  <si>
    <t>国网四川省电力公司攀枝花供电公司</t>
  </si>
  <si>
    <t>成昆铁路扩能攀枝花盐边牵引站220千伏供电工程</t>
  </si>
  <si>
    <t>四川省发展和改革委员会川发改能源【2016】665号</t>
  </si>
  <si>
    <t>攀枝花市仁和区金江镇、盐边县桐子林镇</t>
  </si>
  <si>
    <t>攀林【2018】115号</t>
  </si>
  <si>
    <r>
      <t>川林地审字【2</t>
    </r>
    <r>
      <rPr>
        <sz val="9"/>
        <color indexed="8"/>
        <rFont val="宋体"/>
        <family val="0"/>
      </rPr>
      <t>018】1201号</t>
    </r>
  </si>
  <si>
    <t>攀钢集团钒钛资源股份有限公司</t>
  </si>
  <si>
    <t>攀钢1x300兆瓦煤矸石综合利用自备电厂送出工程</t>
  </si>
  <si>
    <t>四川省发展和改革委员会川发改能源【2015】263号</t>
  </si>
  <si>
    <t>攀枝花市西区格里坪镇滥坝村三组、经堂村一组、三组、四组、五组、六组、七组、庄上村</t>
  </si>
  <si>
    <t>审批权限省级，转报省林业厅审批（违法使用林地已处罚）</t>
  </si>
  <si>
    <r>
      <t>攀林地许直字【2018】第</t>
    </r>
    <r>
      <rPr>
        <sz val="9"/>
        <color indexed="8"/>
        <rFont val="宋体"/>
        <family val="0"/>
      </rPr>
      <t>5</t>
    </r>
    <r>
      <rPr>
        <sz val="9"/>
        <color indexed="8"/>
        <rFont val="宋体"/>
        <family val="0"/>
      </rPr>
      <t>号</t>
    </r>
  </si>
  <si>
    <t>新建石窝铺标准化管护站</t>
  </si>
  <si>
    <t>攀枝花市林业局 攀林发【2018】87号</t>
  </si>
  <si>
    <t>攀枝花市普威林业局普威林场九作业区1林班</t>
  </si>
  <si>
    <t>直接为林业生产服务（石窝铺标准化管护站）</t>
  </si>
  <si>
    <r>
      <t>攀林地许临字【2018】第</t>
    </r>
    <r>
      <rPr>
        <sz val="9"/>
        <color indexed="8"/>
        <rFont val="宋体"/>
        <family val="0"/>
      </rPr>
      <t>12</t>
    </r>
    <r>
      <rPr>
        <sz val="9"/>
        <color indexed="8"/>
        <rFont val="宋体"/>
        <family val="0"/>
      </rPr>
      <t>号</t>
    </r>
  </si>
  <si>
    <t xml:space="preserve">成昆铁路扩能攀枝花米易东牵引站220千伏供电工程项目 </t>
  </si>
  <si>
    <t>四川省发展和改革委员会 川发改能源【2016】665号</t>
  </si>
  <si>
    <t>攀枝花市米易县国有林场，攀枝花市米易县白马镇、攀莲镇、新山傈僳族乡</t>
  </si>
  <si>
    <r>
      <t>临时使用林地（国家二级公益林地0</t>
    </r>
    <r>
      <rPr>
        <sz val="9"/>
        <color indexed="8"/>
        <rFont val="宋体"/>
        <family val="0"/>
      </rPr>
      <t>.3711公顷</t>
    </r>
    <r>
      <rPr>
        <sz val="9"/>
        <color indexed="8"/>
        <rFont val="宋体"/>
        <family val="0"/>
      </rPr>
      <t>）</t>
    </r>
  </si>
  <si>
    <r>
      <t>攀林地许临字【2018】第</t>
    </r>
    <r>
      <rPr>
        <sz val="9"/>
        <color indexed="8"/>
        <rFont val="宋体"/>
        <family val="0"/>
      </rPr>
      <t>13号</t>
    </r>
  </si>
  <si>
    <t>盐边县宏金星粘土矿有限公司</t>
  </si>
  <si>
    <t>四川省盐边县宏金星粘土矿（延伸）勘探项目</t>
  </si>
  <si>
    <t>四川省国土资源厅 T51520150503051310</t>
  </si>
  <si>
    <t>攀枝花市盐边县林业局红坭林场红民作业区、盐边县鳡鱼彝族乡胜利村胜利组、红果彝族乡松坪子村下马鹿塘组</t>
  </si>
  <si>
    <t>临时使用林地（国家二级公益林地0.6358公顷）</t>
  </si>
  <si>
    <t>攀林【2018】134号</t>
  </si>
  <si>
    <t>川林地审字【2018】1353号</t>
  </si>
  <si>
    <t>攀枝花市仁和区土地储备中心</t>
  </si>
  <si>
    <t>攀枝花市2018年第2批乡镇建设用地</t>
  </si>
  <si>
    <t>攀枝花市仁和区人民政府</t>
  </si>
  <si>
    <t>攀枝花市仁和区布德镇巴关河村巴关河组境内</t>
  </si>
  <si>
    <t>攀林地许临字【2018】第14号</t>
  </si>
  <si>
    <t>攀枝花市鲁桥炳东线建设管理有限公司</t>
  </si>
  <si>
    <t>东区后山道路工程—炳东线工程勘察设计工程</t>
  </si>
  <si>
    <t>东区发展和改革局 川投资备【2018-510402-48-03-258246】FGQB-0036号</t>
  </si>
  <si>
    <t>攀枝花市东区银江镇华山村渡口社</t>
  </si>
  <si>
    <t>攀林地许临字【2018】第15号</t>
  </si>
  <si>
    <t>盐边县成宗矿业有限公司</t>
  </si>
  <si>
    <t>四川省盐边县仁和区高家村铂、镍锰石墨矿详查项目</t>
  </si>
  <si>
    <t>四川省国土资源厅T51120080202002065</t>
  </si>
  <si>
    <t>盐边县渔门镇双龙村田坝组</t>
  </si>
  <si>
    <t>临时使用林地（国家二级公益林地0.0997公顷）</t>
  </si>
  <si>
    <t>攀林地许临字【2018】第16号</t>
  </si>
  <si>
    <t>四川省冶金地质勘查局605大队</t>
  </si>
  <si>
    <t>四川省米易县白马镇茅坪石墨矿普查项目</t>
  </si>
  <si>
    <t>米易县白马镇小街村</t>
  </si>
  <si>
    <t>临时使用林地（国家二级公益林地0.4048公顷）</t>
  </si>
  <si>
    <t>攀林【2018】147号</t>
  </si>
  <si>
    <t>攀枝花市2018年第4批乡镇建设用地</t>
  </si>
  <si>
    <t>仁和区大龙潭乡干坝子社区、前进镇前进社区、仁和镇沙沟社区、总发乡板桥村、红旗社区、立新社区境内。</t>
  </si>
  <si>
    <t>审批权限省级，市林业局审核转报省林草局审批</t>
  </si>
  <si>
    <t>攀林【2018】148号</t>
  </si>
  <si>
    <t>川林地审字【2018】1266号</t>
  </si>
  <si>
    <t>攀枝花市2018年第11批城市建设用地</t>
  </si>
  <si>
    <t>四川省人民政府 川府函【2011】131号、川府规【2014】62号、川府函【2014】175号、川府规【2017】94号</t>
  </si>
  <si>
    <t>仁和区大龙潭乡迤资社区马头滩组</t>
  </si>
  <si>
    <t>攀林【2018】149号</t>
  </si>
  <si>
    <t>川林地审字【2018】1267号</t>
  </si>
  <si>
    <t>攀枝花市2018年第12批城市建设用地</t>
  </si>
  <si>
    <t>仁和区大龙潭乡迤资村河底组、坝塘组、莲花塘组</t>
  </si>
  <si>
    <t>攀林【2018】150号</t>
  </si>
  <si>
    <t>川林地审字【2018】1265号</t>
  </si>
  <si>
    <t>攀枝花市2018年第3批城市建设用地</t>
  </si>
  <si>
    <t>仁和区前进镇普达村干坝塘组、龙塘组、枣子坪组、丫口田组、大坝组、大沟组</t>
  </si>
  <si>
    <t>攀林【2018】151号</t>
  </si>
  <si>
    <t>川林地审字【2018】1091号</t>
  </si>
  <si>
    <t>110千伏庄格线33号至41号段线路迁改工程项目</t>
  </si>
  <si>
    <t>攀枝花市经济和信息化委员会 攀经信【2018】329号</t>
  </si>
  <si>
    <t>仁和区太平乡江边村河口组、西区格里坪镇格里坪村四组、金家村四组</t>
  </si>
  <si>
    <t>攀林【2018】152号</t>
  </si>
  <si>
    <t>川林地审字【2018】1354号</t>
  </si>
  <si>
    <t>攀枝花市2018年第3批乡镇建设用地</t>
  </si>
  <si>
    <t xml:space="preserve">仁和区大龙潭乡拉鲊社区、福田镇务子田社区、平地镇平地社区、前进镇胜利社区、太平乡大村社区、中坝乡中坝社区
</t>
  </si>
  <si>
    <t>攀林【2018】153号</t>
  </si>
  <si>
    <t>川林地审字【2018】1249号</t>
  </si>
  <si>
    <t>攀枝花市仁和区大龙潭彝族乡人民政府</t>
  </si>
  <si>
    <t>金沙江乌东德水电站移民安置棉花地安置点项目</t>
  </si>
  <si>
    <t>四川省人民政府 川府函【2014】211号</t>
  </si>
  <si>
    <t>仁和区大龙潭彝族乡拉鲊村一组、二组</t>
  </si>
  <si>
    <t>攀林地许临字【2018】第17号</t>
  </si>
  <si>
    <t>四川省能投盐边新能源开发有限公司</t>
  </si>
  <si>
    <t>盐边县红格大面山三期风电场项目</t>
  </si>
  <si>
    <t>四川省发展和改革委员会 川发改能源【2015】961号</t>
  </si>
  <si>
    <t>盐边县森林经营所和爱作业区、红格作业区、盐边县红格镇新隆社区、和爱彝族乡联合社区</t>
  </si>
  <si>
    <t>临时使用林地（国家二级公益林地12.8868公顷）</t>
  </si>
  <si>
    <t>攀林地许临字【2018】第18号</t>
  </si>
  <si>
    <t>中铁十一局集团第五工程有限公司峨眉至米易段项目经理部</t>
  </si>
  <si>
    <t>成昆铁路扩能改造（米易段）永郎隧道横洞弃渣场及施工便道等临建工程</t>
  </si>
  <si>
    <t>米易县发展和改革局 川投资备【2017-510421-53-03-205437】FGQB-0156号</t>
  </si>
  <si>
    <t>米易县湾丘彝族乡杨家村</t>
  </si>
  <si>
    <t>临时使用林地（国家二级公益林地5.2309公顷）</t>
  </si>
  <si>
    <t>攀林地许临字【2018】第19号</t>
  </si>
  <si>
    <t>绵阳佳成建设有限公司</t>
  </si>
  <si>
    <t>米易县马鞍山水库工程灌区渠系配套工程VI标段临建工程</t>
  </si>
  <si>
    <t>米易县发展和改革局 川投资备【2017-510421-53-03-205832】FGQB-0158</t>
  </si>
  <si>
    <t>米易县丙谷镇雷窝村2组、莫佬海村3组、小河村6组、米易县国有林场雷窝村作业区1林班</t>
  </si>
  <si>
    <t>攀林地许临字【2018】第20号</t>
  </si>
  <si>
    <t>四川省攀枝花仁和区大田镇三大湾石墨矿普查</t>
  </si>
  <si>
    <t>仁和区林业局（大田镇）乌喇么作业区1林班、大田镇乌喇么村银厂箐组</t>
  </si>
  <si>
    <t>临时使用林地（国家二级公益林地0.0246公顷）</t>
  </si>
  <si>
    <t xml:space="preserve">制表：杨帆                                                审核：冷兴山                    填表：2019年1月8日                                                                                                                                                                                                                                </t>
  </si>
  <si>
    <t>Sheet2</t>
  </si>
  <si>
    <t>2012年第一季度进驻窗口自查评分表.xls</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</si>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</sst>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_(&quot;$&quot;* \(#,##0.00\);_(&quot;$&quot;* &quot;-&quot;??_);_(@_)"/>
    <numFmt numFmtId="178" formatCode="#\ ??/??"/>
    <numFmt numFmtId="179" formatCode="\$#,##0.00;\(\$#,##0.00\)"/>
    <numFmt numFmtId="180" formatCode="#,##0.0_);\(#,##0.0\)"/>
    <numFmt numFmtId="181" formatCode="_-&quot;$&quot;\ * #,##0_-;_-&quot;$&quot;\ * #,##0\-;_-&quot;$&quot;\ * &quot;-&quot;_-;_-@_-"/>
    <numFmt numFmtId="182" formatCode="\$#,##0;\(\$#,##0\)"/>
    <numFmt numFmtId="183" formatCode="yy\.mm\.dd"/>
    <numFmt numFmtId="184" formatCode="&quot;$&quot;\ #,##0_-;[Red]&quot;$&quot;\ #,##0\-"/>
    <numFmt numFmtId="185" formatCode="_(&quot;$&quot;* #,##0_);_(&quot;$&quot;* \(#,##0\);_(&quot;$&quot;* &quot;-&quot;_);_(@_)"/>
    <numFmt numFmtId="186" formatCode="#,##0;\(#,##0\)"/>
    <numFmt numFmtId="187" formatCode="&quot;$&quot;#,##0_);[Red]\(&quot;$&quot;#,##0\)"/>
    <numFmt numFmtId="188" formatCode="_-* #,##0.00_-;\-* #,##0.00_-;_-* &quot;-&quot;??_-;_-@_-"/>
    <numFmt numFmtId="189" formatCode="_-&quot;$&quot;\ * #,##0.00_-;_-&quot;$&quot;\ * #,##0.00\-;_-&quot;$&quot;\ * &quot;-&quot;??_-;_-@_-"/>
    <numFmt numFmtId="190" formatCode="&quot;$&quot;\ #,##0.00_-;[Red]&quot;$&quot;\ #,##0.00\-"/>
    <numFmt numFmtId="191" formatCode="&quot;$&quot;#,##0.00_);[Red]\(&quot;$&quot;#,##0.00\)"/>
    <numFmt numFmtId="192" formatCode="0.0000_);[Red]\(0.0000\)"/>
    <numFmt numFmtId="193" formatCode="0.0000_ "/>
    <numFmt numFmtId="194" formatCode="0.0_);[Red]\(0.0\)"/>
    <numFmt numFmtId="195" formatCode="0_);[Red]\(0\)"/>
    <numFmt numFmtId="196" formatCode="0.00_);[Red]\(0.00\)"/>
  </numFmts>
  <fonts count="54">
    <font>
      <sz val="12"/>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sz val="9"/>
      <name val="宋体"/>
      <family val="0"/>
    </font>
    <font>
      <sz val="12"/>
      <color indexed="10"/>
      <name val="宋体"/>
      <family val="0"/>
    </font>
    <font>
      <b/>
      <sz val="20"/>
      <color indexed="8"/>
      <name val="宋体"/>
      <family val="0"/>
    </font>
    <font>
      <sz val="12"/>
      <color indexed="8"/>
      <name val="宋体"/>
      <family val="0"/>
    </font>
    <font>
      <sz val="9"/>
      <color indexed="8"/>
      <name val="宋体"/>
      <family val="0"/>
    </font>
    <font>
      <sz val="8"/>
      <name val="Times New Roman"/>
      <family val="0"/>
    </font>
    <font>
      <b/>
      <sz val="10"/>
      <name val="MS Sans Serif"/>
      <family val="0"/>
    </font>
    <font>
      <sz val="12"/>
      <color indexed="9"/>
      <name val="宋体"/>
      <family val="0"/>
    </font>
    <font>
      <u val="single"/>
      <sz val="12"/>
      <color indexed="12"/>
      <name val="宋体"/>
      <family val="0"/>
    </font>
    <font>
      <sz val="11"/>
      <color indexed="8"/>
      <name val="宋体"/>
      <family val="0"/>
    </font>
    <font>
      <b/>
      <sz val="13"/>
      <color indexed="56"/>
      <name val="宋体"/>
      <family val="0"/>
    </font>
    <font>
      <sz val="12"/>
      <name val="Times New Roman"/>
      <family val="0"/>
    </font>
    <font>
      <sz val="11"/>
      <color indexed="9"/>
      <name val="宋体"/>
      <family val="0"/>
    </font>
    <font>
      <sz val="12"/>
      <color indexed="17"/>
      <name val="宋体"/>
      <family val="0"/>
    </font>
    <font>
      <sz val="10"/>
      <name val="Helv"/>
      <family val="0"/>
    </font>
    <font>
      <b/>
      <sz val="10"/>
      <name val="Tms Rmn"/>
      <family val="0"/>
    </font>
    <font>
      <b/>
      <sz val="11"/>
      <color indexed="9"/>
      <name val="宋体"/>
      <family val="0"/>
    </font>
    <font>
      <sz val="10"/>
      <name val="Geneva"/>
      <family val="0"/>
    </font>
    <font>
      <sz val="10"/>
      <name val="MS Sans Serif"/>
      <family val="0"/>
    </font>
    <font>
      <b/>
      <sz val="11"/>
      <color indexed="8"/>
      <name val="宋体"/>
      <family val="0"/>
    </font>
    <font>
      <u val="single"/>
      <sz val="12"/>
      <color indexed="36"/>
      <name val="宋体"/>
      <family val="0"/>
    </font>
    <font>
      <b/>
      <sz val="14"/>
      <name val="楷体"/>
      <family val="0"/>
    </font>
    <font>
      <b/>
      <sz val="18"/>
      <color indexed="62"/>
      <name val="宋体"/>
      <family val="0"/>
    </font>
    <font>
      <b/>
      <sz val="15"/>
      <color indexed="56"/>
      <name val="宋体"/>
      <family val="0"/>
    </font>
    <font>
      <sz val="12"/>
      <color indexed="16"/>
      <name val="宋体"/>
      <family val="0"/>
    </font>
    <font>
      <b/>
      <sz val="18"/>
      <color indexed="56"/>
      <name val="宋体"/>
      <family val="0"/>
    </font>
    <font>
      <sz val="11"/>
      <color indexed="20"/>
      <name val="宋体"/>
      <family val="0"/>
    </font>
    <font>
      <sz val="8"/>
      <name val="Arial"/>
      <family val="2"/>
    </font>
    <font>
      <sz val="10"/>
      <name val="楷体"/>
      <family val="0"/>
    </font>
    <font>
      <sz val="10"/>
      <name val="Times New Roman"/>
      <family val="0"/>
    </font>
    <font>
      <sz val="12"/>
      <color indexed="9"/>
      <name val="Helv"/>
      <family val="0"/>
    </font>
    <font>
      <b/>
      <sz val="11"/>
      <color indexed="56"/>
      <name val="宋体"/>
      <family val="0"/>
    </font>
    <font>
      <i/>
      <sz val="10"/>
      <name val="MS Sans Serif"/>
      <family val="0"/>
    </font>
    <font>
      <sz val="10"/>
      <color indexed="8"/>
      <name val="MS Sans Serif"/>
      <family val="0"/>
    </font>
    <font>
      <b/>
      <sz val="12"/>
      <name val="Arial"/>
      <family val="2"/>
    </font>
    <font>
      <sz val="11"/>
      <color indexed="17"/>
      <name val="宋体"/>
      <family val="0"/>
    </font>
    <font>
      <b/>
      <sz val="11"/>
      <color indexed="52"/>
      <name val="宋体"/>
      <family val="0"/>
    </font>
    <font>
      <b/>
      <sz val="12"/>
      <color indexed="8"/>
      <name val="宋体"/>
      <family val="0"/>
    </font>
    <font>
      <b/>
      <sz val="10"/>
      <name val="Arial"/>
      <family val="2"/>
    </font>
    <font>
      <sz val="12"/>
      <name val="Helv"/>
      <family val="0"/>
    </font>
    <font>
      <sz val="11"/>
      <color indexed="62"/>
      <name val="宋体"/>
      <family val="0"/>
    </font>
    <font>
      <b/>
      <sz val="9"/>
      <name val="Arial"/>
      <family val="2"/>
    </font>
    <font>
      <sz val="11"/>
      <color indexed="60"/>
      <name val="宋体"/>
      <family val="0"/>
    </font>
    <font>
      <sz val="11"/>
      <color indexed="10"/>
      <name val="宋体"/>
      <family val="0"/>
    </font>
    <font>
      <sz val="7"/>
      <name val="Small Fonts"/>
      <family val="0"/>
    </font>
    <font>
      <b/>
      <sz val="11"/>
      <color indexed="63"/>
      <name val="宋体"/>
      <family val="0"/>
    </font>
    <font>
      <i/>
      <sz val="11"/>
      <color indexed="23"/>
      <name val="宋体"/>
      <family val="0"/>
    </font>
    <font>
      <sz val="11"/>
      <color indexed="52"/>
      <name val="宋体"/>
      <family val="0"/>
    </font>
  </fonts>
  <fills count="42">
    <fill>
      <patternFill/>
    </fill>
    <fill>
      <patternFill patternType="gray125"/>
    </fill>
    <fill>
      <patternFill patternType="lightUp">
        <fgColor indexed="9"/>
        <bgColor indexed="55"/>
      </patternFill>
    </fill>
    <fill>
      <patternFill patternType="solid">
        <fgColor indexed="42"/>
        <bgColor indexed="64"/>
      </patternFill>
    </fill>
    <fill>
      <patternFill patternType="solid">
        <fgColor indexed="42"/>
        <bgColor indexed="64"/>
      </patternFill>
    </fill>
    <fill>
      <patternFill patternType="gray0625"/>
    </fill>
    <fill>
      <patternFill patternType="solid">
        <fgColor indexed="45"/>
        <bgColor indexed="64"/>
      </patternFill>
    </fill>
    <fill>
      <patternFill patternType="solid">
        <fgColor indexed="45"/>
        <bgColor indexed="64"/>
      </patternFill>
    </fill>
    <fill>
      <patternFill patternType="solid">
        <fgColor indexed="12"/>
        <bgColor indexed="64"/>
      </patternFill>
    </fill>
    <fill>
      <patternFill patternType="solid">
        <fgColor indexed="26"/>
        <bgColor indexed="64"/>
      </patternFill>
    </fill>
    <fill>
      <patternFill patternType="solid">
        <fgColor indexed="22"/>
        <bgColor indexed="64"/>
      </patternFill>
    </fill>
    <fill>
      <patternFill patternType="lightUp">
        <fgColor indexed="9"/>
        <bgColor indexed="22"/>
      </patternFill>
    </fill>
    <fill>
      <patternFill patternType="solid">
        <fgColor indexed="46"/>
        <bgColor indexed="64"/>
      </patternFill>
    </fill>
    <fill>
      <patternFill patternType="solid">
        <fgColor indexed="36"/>
        <bgColor indexed="64"/>
      </patternFill>
    </fill>
    <fill>
      <patternFill patternType="solid">
        <fgColor indexed="11"/>
        <bgColor indexed="64"/>
      </patternFill>
    </fill>
    <fill>
      <patternFill patternType="solid">
        <fgColor indexed="47"/>
        <bgColor indexed="64"/>
      </patternFill>
    </fill>
    <fill>
      <patternFill patternType="solid">
        <fgColor indexed="57"/>
        <bgColor indexed="64"/>
      </patternFill>
    </fill>
    <fill>
      <patternFill patternType="solid">
        <fgColor indexed="29"/>
        <bgColor indexed="64"/>
      </patternFill>
    </fill>
    <fill>
      <patternFill patternType="solid">
        <fgColor indexed="30"/>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10"/>
        <bgColor indexed="64"/>
      </patternFill>
    </fill>
    <fill>
      <patternFill patternType="lightUp">
        <fgColor indexed="9"/>
        <bgColor indexed="29"/>
      </patternFill>
    </fill>
    <fill>
      <patternFill patternType="solid">
        <fgColor indexed="54"/>
        <bgColor indexed="64"/>
      </patternFill>
    </fill>
    <fill>
      <patternFill patternType="mediumGray">
        <fgColor indexed="22"/>
      </patternFill>
    </fill>
    <fill>
      <patternFill patternType="solid">
        <fgColor indexed="53"/>
        <bgColor indexed="64"/>
      </patternFill>
    </fill>
    <fill>
      <patternFill patternType="solid">
        <fgColor indexed="44"/>
        <bgColor indexed="64"/>
      </patternFill>
    </fill>
    <fill>
      <patternFill patternType="solid">
        <fgColor indexed="51"/>
        <bgColor indexed="64"/>
      </patternFill>
    </fill>
    <fill>
      <patternFill patternType="solid">
        <fgColor indexed="54"/>
        <bgColor indexed="64"/>
      </patternFill>
    </fill>
    <fill>
      <patternFill patternType="solid">
        <fgColor indexed="27"/>
        <bgColor indexed="64"/>
      </patternFill>
    </fill>
    <fill>
      <patternFill patternType="solid">
        <fgColor indexed="49"/>
        <bgColor indexed="64"/>
      </patternFill>
    </fill>
    <fill>
      <patternFill patternType="solid">
        <fgColor indexed="55"/>
        <bgColor indexed="64"/>
      </patternFill>
    </fill>
    <fill>
      <patternFill patternType="solid">
        <fgColor indexed="15"/>
        <bgColor indexed="64"/>
      </patternFill>
    </fill>
    <fill>
      <patternFill patternType="solid">
        <fgColor indexed="52"/>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25"/>
        <bgColor indexed="64"/>
      </patternFill>
    </fill>
    <fill>
      <patternFill patternType="solid">
        <fgColor indexed="8"/>
        <bgColor indexed="64"/>
      </patternFill>
    </fill>
    <fill>
      <patternFill patternType="solid">
        <fgColor indexed="13"/>
        <bgColor indexed="64"/>
      </patternFill>
    </fill>
  </fills>
  <borders count="23">
    <border>
      <left/>
      <right/>
      <top/>
      <bottom/>
      <diagonal/>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medium"/>
      <bottom style="mediu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style="thin"/>
      <bottom style="thin"/>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s>
  <cellStyleXfs count="19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0" fillId="0" borderId="0" applyFont="0" applyFill="0" applyBorder="0" applyAlignment="0" applyProtection="0"/>
    <xf numFmtId="0" fontId="24" fillId="0" borderId="0">
      <alignment/>
      <protection/>
    </xf>
    <xf numFmtId="0" fontId="2" fillId="0" borderId="1" applyNumberFormat="0" applyFill="0" applyProtection="0">
      <alignment horizontal="left"/>
    </xf>
    <xf numFmtId="183" fontId="2" fillId="0" borderId="2" applyFill="0" applyProtection="0">
      <alignment horizontal="right"/>
    </xf>
    <xf numFmtId="0" fontId="43" fillId="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3" borderId="0" applyNumberFormat="0" applyBorder="0" applyAlignment="0" applyProtection="0"/>
    <xf numFmtId="0" fontId="41" fillId="4" borderId="0" applyNumberFormat="0" applyBorder="0" applyAlignment="0" applyProtection="0"/>
    <xf numFmtId="0" fontId="44"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47" fillId="0" borderId="0" applyNumberFormat="0" applyFill="0" applyBorder="0" applyAlignment="0" applyProtection="0"/>
    <xf numFmtId="0" fontId="0" fillId="0" borderId="0">
      <alignment vertical="center"/>
      <protection/>
    </xf>
    <xf numFmtId="0" fontId="0" fillId="0" borderId="0">
      <alignment vertical="center"/>
      <protection/>
    </xf>
    <xf numFmtId="0" fontId="2" fillId="0" borderId="1" applyNumberFormat="0" applyFill="0" applyProtection="0">
      <alignment horizontal="right"/>
    </xf>
    <xf numFmtId="185" fontId="0" fillId="0" borderId="0" applyFont="0" applyFill="0" applyBorder="0" applyAlignment="0" applyProtection="0"/>
    <xf numFmtId="0" fontId="21" fillId="5" borderId="3">
      <alignment/>
      <protection locked="0"/>
    </xf>
    <xf numFmtId="0" fontId="39" fillId="0" borderId="0">
      <alignment/>
      <protection/>
    </xf>
    <xf numFmtId="0" fontId="12" fillId="0" borderId="0" applyNumberFormat="0" applyFill="0" applyBorder="0" applyAlignment="0" applyProtection="0"/>
    <xf numFmtId="0" fontId="0" fillId="0" borderId="0">
      <alignment vertical="center"/>
      <protection/>
    </xf>
    <xf numFmtId="3" fontId="0" fillId="0" borderId="0" applyFont="0" applyFill="0" applyBorder="0" applyAlignment="0" applyProtection="0"/>
    <xf numFmtId="0" fontId="30" fillId="6" borderId="0" applyNumberFormat="0" applyBorder="0" applyAlignment="0" applyProtection="0"/>
    <xf numFmtId="0" fontId="0" fillId="0" borderId="0" applyNumberFormat="0" applyFont="0" applyFill="0" applyBorder="0" applyAlignment="0" applyProtection="0"/>
    <xf numFmtId="0" fontId="30" fillId="7" borderId="0" applyNumberFormat="0" applyBorder="0" applyAlignment="0" applyProtection="0"/>
    <xf numFmtId="10" fontId="0" fillId="0" borderId="0" applyFont="0" applyFill="0" applyBorder="0" applyAlignment="0" applyProtection="0"/>
    <xf numFmtId="0" fontId="0" fillId="0" borderId="0">
      <alignment vertical="center"/>
      <protection/>
    </xf>
    <xf numFmtId="14" fontId="11" fillId="0" borderId="0">
      <alignment horizontal="center" wrapText="1"/>
      <protection locked="0"/>
    </xf>
    <xf numFmtId="0" fontId="2" fillId="0" borderId="0">
      <alignment/>
      <protection/>
    </xf>
    <xf numFmtId="0" fontId="0" fillId="0" borderId="0">
      <alignment vertical="center"/>
      <protection/>
    </xf>
    <xf numFmtId="184" fontId="2" fillId="0" borderId="0">
      <alignment/>
      <protection/>
    </xf>
    <xf numFmtId="0" fontId="35" fillId="0" borderId="0">
      <alignment/>
      <protection/>
    </xf>
    <xf numFmtId="181" fontId="0" fillId="0" borderId="0" applyFont="0" applyFill="0" applyBorder="0" applyAlignment="0" applyProtection="0"/>
    <xf numFmtId="190" fontId="0" fillId="0" borderId="0" applyFont="0" applyFill="0" applyBorder="0" applyAlignment="0" applyProtection="0"/>
    <xf numFmtId="187" fontId="0" fillId="0" borderId="0" applyFont="0" applyFill="0" applyBorder="0" applyAlignment="0" applyProtection="0"/>
    <xf numFmtId="0" fontId="0" fillId="0" borderId="0" applyFont="0" applyFill="0" applyBorder="0" applyAlignment="0" applyProtection="0"/>
    <xf numFmtId="38" fontId="0" fillId="0" borderId="0" applyFont="0" applyFill="0" applyBorder="0" applyAlignment="0" applyProtection="0"/>
    <xf numFmtId="0" fontId="34" fillId="0" borderId="2" applyNumberFormat="0" applyFill="0" applyProtection="0">
      <alignment horizontal="center"/>
    </xf>
    <xf numFmtId="180" fontId="36" fillId="8" borderId="0">
      <alignment/>
      <protection/>
    </xf>
    <xf numFmtId="0" fontId="33" fillId="9" borderId="4" applyNumberFormat="0" applyBorder="0" applyAlignment="0" applyProtection="0"/>
    <xf numFmtId="0" fontId="32" fillId="7" borderId="0" applyNumberFormat="0" applyBorder="0" applyAlignment="0" applyProtection="0"/>
    <xf numFmtId="0" fontId="40" fillId="0" borderId="5" applyNumberFormat="0" applyAlignment="0" applyProtection="0"/>
    <xf numFmtId="0" fontId="33" fillId="10" borderId="0" applyNumberFormat="0" applyBorder="0" applyAlignment="0" applyProtection="0"/>
    <xf numFmtId="182" fontId="35" fillId="0" borderId="0">
      <alignment/>
      <protection/>
    </xf>
    <xf numFmtId="179" fontId="35" fillId="0" borderId="0">
      <alignment/>
      <protection/>
    </xf>
    <xf numFmtId="0" fontId="43" fillId="11" borderId="0" applyNumberFormat="0" applyBorder="0" applyAlignment="0" applyProtection="0"/>
    <xf numFmtId="0" fontId="0" fillId="0" borderId="0">
      <alignment/>
      <protection/>
    </xf>
    <xf numFmtId="189" fontId="0" fillId="0" borderId="0" applyFont="0" applyFill="0" applyBorder="0" applyAlignment="0" applyProtection="0"/>
    <xf numFmtId="181" fontId="0" fillId="0" borderId="0" applyFont="0" applyFill="0" applyBorder="0" applyAlignment="0" applyProtection="0"/>
    <xf numFmtId="41" fontId="0" fillId="0" borderId="0" applyFont="0" applyFill="0" applyBorder="0" applyAlignment="0" applyProtection="0"/>
    <xf numFmtId="188" fontId="0" fillId="0" borderId="0" applyFont="0" applyFill="0" applyBorder="0" applyAlignment="0" applyProtection="0"/>
    <xf numFmtId="186" fontId="35" fillId="0" borderId="0">
      <alignment/>
      <protection/>
    </xf>
    <xf numFmtId="0" fontId="15" fillId="12" borderId="0" applyNumberFormat="0" applyBorder="0" applyAlignment="0" applyProtection="0"/>
    <xf numFmtId="0" fontId="18" fillId="13" borderId="0" applyNumberFormat="0" applyBorder="0" applyAlignment="0" applyProtection="0"/>
    <xf numFmtId="0" fontId="17" fillId="0" borderId="0">
      <alignment/>
      <protection/>
    </xf>
    <xf numFmtId="0" fontId="15" fillId="14" borderId="0" applyNumberFormat="0" applyBorder="0" applyAlignment="0" applyProtection="0"/>
    <xf numFmtId="0" fontId="46" fillId="15" borderId="6" applyNumberFormat="0" applyAlignment="0" applyProtection="0"/>
    <xf numFmtId="0" fontId="18" fillId="16" borderId="0" applyNumberFormat="0" applyBorder="0" applyAlignment="0" applyProtection="0"/>
    <xf numFmtId="44" fontId="0" fillId="0" borderId="0" applyFont="0" applyFill="0" applyBorder="0" applyAlignment="0" applyProtection="0"/>
    <xf numFmtId="0" fontId="18" fillId="17" borderId="0" applyNumberFormat="0" applyBorder="0" applyAlignment="0" applyProtection="0"/>
    <xf numFmtId="43" fontId="0" fillId="0" borderId="0" applyFont="0" applyFill="0" applyBorder="0" applyAlignment="0" applyProtection="0"/>
    <xf numFmtId="0" fontId="18" fillId="18" borderId="0" applyNumberFormat="0" applyBorder="0" applyAlignment="0" applyProtection="0"/>
    <xf numFmtId="0" fontId="18" fillId="13" borderId="0" applyNumberFormat="0" applyBorder="0" applyAlignment="0" applyProtection="0"/>
    <xf numFmtId="0" fontId="9" fillId="4" borderId="0" applyNumberFormat="0" applyBorder="0" applyAlignment="0" applyProtection="0"/>
    <xf numFmtId="0" fontId="18" fillId="19"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42" fillId="10" borderId="6" applyNumberFormat="0" applyAlignment="0" applyProtection="0"/>
    <xf numFmtId="0" fontId="34" fillId="0" borderId="2" applyNumberFormat="0" applyFill="0" applyProtection="0">
      <alignment horizontal="left"/>
    </xf>
    <xf numFmtId="0" fontId="48" fillId="20" borderId="0" applyNumberFormat="0" applyBorder="0" applyAlignment="0" applyProtection="0"/>
    <xf numFmtId="0" fontId="41" fillId="4" borderId="0" applyNumberFormat="0" applyBorder="0" applyAlignment="0" applyProtection="0"/>
    <xf numFmtId="0" fontId="9" fillId="21" borderId="0" applyNumberFormat="0" applyBorder="0" applyAlignment="0" applyProtection="0"/>
    <xf numFmtId="0" fontId="18" fillId="14" borderId="0" applyNumberFormat="0" applyBorder="0" applyAlignment="0" applyProtection="0"/>
    <xf numFmtId="191" fontId="0" fillId="0" borderId="0" applyFont="0" applyFill="0" applyBorder="0" applyAlignment="0" applyProtection="0"/>
    <xf numFmtId="0" fontId="15" fillId="9" borderId="7" applyNumberFormat="0" applyFont="0" applyAlignment="0" applyProtection="0"/>
    <xf numFmtId="37" fontId="50" fillId="0" borderId="0">
      <alignment/>
      <protection/>
    </xf>
    <xf numFmtId="0" fontId="15" fillId="17" borderId="0" applyNumberFormat="0" applyBorder="0" applyAlignment="0" applyProtection="0"/>
    <xf numFmtId="0" fontId="20" fillId="0" borderId="0">
      <alignment/>
      <protection/>
    </xf>
    <xf numFmtId="0" fontId="13" fillId="22" borderId="0" applyNumberFormat="0" applyBorder="0" applyAlignment="0" applyProtection="0"/>
    <xf numFmtId="0" fontId="40" fillId="0" borderId="8">
      <alignment horizontal="left" vertical="center"/>
      <protection/>
    </xf>
    <xf numFmtId="0" fontId="12" fillId="0" borderId="0" applyNumberFormat="0" applyFill="0" applyBorder="0" applyAlignment="0" applyProtection="0"/>
    <xf numFmtId="42" fontId="0" fillId="0" borderId="0" applyFont="0" applyFill="0" applyBorder="0" applyAlignment="0" applyProtection="0"/>
    <xf numFmtId="0" fontId="9" fillId="10" borderId="0" applyNumberFormat="0" applyBorder="0" applyAlignment="0" applyProtection="0"/>
    <xf numFmtId="0" fontId="15" fillId="7" borderId="0" applyNumberFormat="0" applyBorder="0" applyAlignment="0" applyProtection="0"/>
    <xf numFmtId="4" fontId="0" fillId="0" borderId="0" applyFont="0" applyFill="0" applyBorder="0" applyAlignment="0" applyProtection="0"/>
    <xf numFmtId="0" fontId="15" fillId="4" borderId="0" applyNumberFormat="0" applyBorder="0" applyAlignment="0" applyProtection="0"/>
    <xf numFmtId="0" fontId="20" fillId="0" borderId="0">
      <alignment/>
      <protection locked="0"/>
    </xf>
    <xf numFmtId="0" fontId="37" fillId="0" borderId="0" applyNumberFormat="0" applyFill="0" applyBorder="0" applyAlignment="0" applyProtection="0"/>
    <xf numFmtId="0" fontId="20" fillId="0" borderId="0">
      <alignment/>
      <protection/>
    </xf>
    <xf numFmtId="40" fontId="0" fillId="0" borderId="0" applyFont="0" applyFill="0" applyBorder="0" applyAlignment="0" applyProtection="0"/>
    <xf numFmtId="0" fontId="18" fillId="23" borderId="0" applyNumberFormat="0" applyBorder="0" applyAlignment="0" applyProtection="0"/>
    <xf numFmtId="0" fontId="13" fillId="10" borderId="0" applyNumberFormat="0" applyBorder="0" applyAlignment="0" applyProtection="0"/>
    <xf numFmtId="0" fontId="43" fillId="24" borderId="0" applyNumberFormat="0" applyBorder="0" applyAlignment="0" applyProtection="0"/>
    <xf numFmtId="0" fontId="53" fillId="0" borderId="9" applyNumberFormat="0" applyFill="0" applyAlignment="0" applyProtection="0"/>
    <xf numFmtId="0" fontId="13" fillId="25" borderId="0" applyNumberFormat="0" applyBorder="0" applyAlignment="0" applyProtection="0"/>
    <xf numFmtId="0" fontId="15" fillId="12" borderId="0" applyNumberFormat="0" applyBorder="0" applyAlignment="0" applyProtection="0"/>
    <xf numFmtId="178" fontId="0" fillId="0" borderId="0" applyFont="0" applyFill="0" applyProtection="0">
      <alignment/>
    </xf>
    <xf numFmtId="0" fontId="23" fillId="0" borderId="0">
      <alignment/>
      <protection/>
    </xf>
    <xf numFmtId="0" fontId="28" fillId="0" borderId="0" applyNumberFormat="0" applyFill="0" applyBorder="0" applyAlignment="0" applyProtection="0"/>
    <xf numFmtId="0" fontId="27" fillId="0" borderId="1" applyNumberFormat="0" applyFill="0" applyProtection="0">
      <alignment horizontal="center"/>
    </xf>
    <xf numFmtId="0" fontId="9" fillId="9" borderId="0" applyNumberFormat="0" applyBorder="0" applyAlignment="0" applyProtection="0"/>
    <xf numFmtId="0" fontId="0" fillId="26" borderId="0" applyNumberFormat="0" applyFont="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0" fontId="13" fillId="15" borderId="0" applyNumberFormat="0" applyBorder="0" applyAlignment="0" applyProtection="0"/>
    <xf numFmtId="15" fontId="0" fillId="0" borderId="0" applyFont="0" applyFill="0" applyBorder="0" applyAlignment="0" applyProtection="0"/>
    <xf numFmtId="0" fontId="49" fillId="0" borderId="0" applyNumberFormat="0" applyFill="0" applyBorder="0" applyAlignment="0" applyProtection="0"/>
    <xf numFmtId="0" fontId="18" fillId="27" borderId="0" applyNumberFormat="0" applyBorder="0" applyAlignment="0" applyProtection="0"/>
    <xf numFmtId="0" fontId="15" fillId="28" borderId="0" applyNumberFormat="0" applyBorder="0" applyAlignment="0" applyProtection="0"/>
    <xf numFmtId="0" fontId="21" fillId="5" borderId="3">
      <alignment/>
      <protection locked="0"/>
    </xf>
    <xf numFmtId="0" fontId="15" fillId="21" borderId="0" applyNumberFormat="0" applyBorder="0" applyAlignment="0" applyProtection="0"/>
    <xf numFmtId="0" fontId="25" fillId="0" borderId="10" applyNumberFormat="0" applyFill="0" applyAlignment="0" applyProtection="0"/>
    <xf numFmtId="0" fontId="37" fillId="0" borderId="11" applyNumberFormat="0" applyFill="0" applyAlignment="0" applyProtection="0"/>
    <xf numFmtId="15" fontId="24" fillId="0" borderId="0">
      <alignment/>
      <protection/>
    </xf>
    <xf numFmtId="0" fontId="31" fillId="0" borderId="0" applyNumberFormat="0" applyFill="0" applyBorder="0" applyAlignment="0" applyProtection="0"/>
    <xf numFmtId="0" fontId="23" fillId="0" borderId="0">
      <alignment/>
      <protection/>
    </xf>
    <xf numFmtId="43" fontId="0" fillId="0" borderId="0" applyFont="0" applyFill="0" applyBorder="0" applyAlignment="0" applyProtection="0"/>
    <xf numFmtId="0" fontId="9" fillId="9" borderId="0" applyNumberFormat="0" applyBorder="0" applyAlignment="0" applyProtection="0"/>
    <xf numFmtId="0" fontId="15" fillId="29" borderId="0" applyNumberFormat="0" applyBorder="0" applyAlignment="0" applyProtection="0"/>
    <xf numFmtId="0" fontId="17" fillId="0" borderId="0">
      <alignment/>
      <protection/>
    </xf>
    <xf numFmtId="41" fontId="0" fillId="0" borderId="0" applyFont="0" applyFill="0" applyBorder="0" applyAlignment="0" applyProtection="0"/>
    <xf numFmtId="0" fontId="15" fillId="28" borderId="0" applyNumberFormat="0" applyBorder="0" applyAlignment="0" applyProtection="0"/>
    <xf numFmtId="177" fontId="0" fillId="0" borderId="0" applyFont="0" applyFill="0" applyBorder="0" applyAlignment="0" applyProtection="0"/>
    <xf numFmtId="49" fontId="0" fillId="0" borderId="0" applyFont="0" applyFill="0" applyBorder="0" applyAlignment="0" applyProtection="0"/>
    <xf numFmtId="9" fontId="0" fillId="0" borderId="0" applyFont="0" applyFill="0" applyBorder="0" applyAlignment="0" applyProtection="0"/>
    <xf numFmtId="0" fontId="20" fillId="0" borderId="0">
      <alignment/>
      <protection/>
    </xf>
    <xf numFmtId="0" fontId="13" fillId="30" borderId="0" applyNumberFormat="0" applyBorder="0" applyAlignment="0" applyProtection="0"/>
    <xf numFmtId="0" fontId="17" fillId="0" borderId="0">
      <alignment/>
      <protection/>
    </xf>
    <xf numFmtId="0" fontId="52" fillId="0" borderId="0" applyNumberFormat="0" applyFill="0" applyBorder="0" applyAlignment="0" applyProtection="0"/>
    <xf numFmtId="0" fontId="15" fillId="31" borderId="0" applyNumberFormat="0" applyBorder="0" applyAlignment="0" applyProtection="0"/>
    <xf numFmtId="0" fontId="29" fillId="0" borderId="12" applyNumberFormat="0" applyFill="0" applyAlignment="0" applyProtection="0"/>
    <xf numFmtId="0" fontId="9" fillId="9" borderId="0" applyNumberFormat="0" applyBorder="0" applyAlignment="0" applyProtection="0"/>
    <xf numFmtId="0" fontId="12" fillId="0" borderId="0" applyNumberFormat="0" applyFill="0" applyBorder="0" applyAlignment="0" applyProtection="0"/>
    <xf numFmtId="0" fontId="18" fillId="32" borderId="0" applyNumberFormat="0" applyBorder="0" applyAlignment="0" applyProtection="0"/>
    <xf numFmtId="0" fontId="32" fillId="7" borderId="0" applyNumberFormat="0" applyBorder="0" applyAlignment="0" applyProtection="0"/>
    <xf numFmtId="0" fontId="22" fillId="33" borderId="13" applyNumberFormat="0" applyAlignment="0" applyProtection="0"/>
    <xf numFmtId="0" fontId="51" fillId="10" borderId="14" applyNumberFormat="0" applyAlignment="0" applyProtection="0"/>
    <xf numFmtId="0" fontId="21" fillId="5" borderId="3">
      <alignment/>
      <protection locked="0"/>
    </xf>
    <xf numFmtId="180" fontId="45" fillId="34" borderId="0">
      <alignment/>
      <protection/>
    </xf>
    <xf numFmtId="0" fontId="17" fillId="0" borderId="0">
      <alignment/>
      <protection/>
    </xf>
    <xf numFmtId="0" fontId="17" fillId="0" borderId="0">
      <alignment/>
      <protection/>
    </xf>
    <xf numFmtId="0" fontId="9" fillId="21" borderId="0" applyNumberFormat="0" applyBorder="0" applyAlignment="0" applyProtection="0"/>
    <xf numFmtId="0" fontId="2" fillId="0" borderId="0">
      <alignment/>
      <protection/>
    </xf>
    <xf numFmtId="1" fontId="2" fillId="0" borderId="2" applyFill="0" applyProtection="0">
      <alignment horizontal="center"/>
    </xf>
    <xf numFmtId="0" fontId="13" fillId="35" borderId="0" applyNumberFormat="0" applyBorder="0" applyAlignment="0" applyProtection="0"/>
    <xf numFmtId="0" fontId="20" fillId="0" borderId="0">
      <alignment/>
      <protection/>
    </xf>
    <xf numFmtId="0" fontId="13" fillId="25" borderId="0" applyNumberFormat="0" applyBorder="0" applyAlignment="0" applyProtection="0"/>
    <xf numFmtId="0" fontId="19" fillId="4" borderId="0" applyNumberFormat="0" applyBorder="0" applyAlignment="0" applyProtection="0"/>
    <xf numFmtId="0" fontId="18" fillId="36" borderId="0" applyNumberFormat="0" applyBorder="0" applyAlignment="0" applyProtection="0"/>
    <xf numFmtId="0" fontId="9" fillId="21" borderId="0" applyNumberFormat="0" applyBorder="0" applyAlignment="0" applyProtection="0"/>
    <xf numFmtId="0" fontId="17" fillId="0" borderId="0">
      <alignment/>
      <protection/>
    </xf>
    <xf numFmtId="0" fontId="13" fillId="33" borderId="0" applyNumberFormat="0" applyBorder="0" applyAlignment="0" applyProtection="0"/>
    <xf numFmtId="0" fontId="13" fillId="28" borderId="0" applyNumberFormat="0" applyBorder="0" applyAlignment="0" applyProtection="0"/>
    <xf numFmtId="0" fontId="13" fillId="36" borderId="0" applyNumberFormat="0" applyBorder="0" applyAlignment="0" applyProtection="0"/>
    <xf numFmtId="0" fontId="13" fillId="30" borderId="0" applyNumberFormat="0" applyBorder="0" applyAlignment="0" applyProtection="0"/>
    <xf numFmtId="0" fontId="13" fillId="37" borderId="0" applyNumberFormat="0" applyBorder="0" applyAlignment="0" applyProtection="0"/>
    <xf numFmtId="0" fontId="0" fillId="0" borderId="0">
      <alignment vertical="center"/>
      <protection/>
    </xf>
    <xf numFmtId="0" fontId="13" fillId="38" borderId="0" applyNumberFormat="0" applyBorder="0" applyAlignment="0" applyProtection="0"/>
    <xf numFmtId="0" fontId="16" fillId="0" borderId="15" applyNumberFormat="0" applyFill="0" applyAlignment="0" applyProtection="0"/>
    <xf numFmtId="0" fontId="15" fillId="15" borderId="0" applyNumberFormat="0" applyBorder="0" applyAlignment="0" applyProtection="0"/>
    <xf numFmtId="0" fontId="9" fillId="10" borderId="0" applyNumberFormat="0" applyBorder="0" applyAlignment="0" applyProtection="0"/>
    <xf numFmtId="176" fontId="0" fillId="0" borderId="0" applyFont="0" applyFill="0" applyBorder="0" applyAlignment="0" applyProtection="0"/>
    <xf numFmtId="0" fontId="13" fillId="33" borderId="0" applyNumberFormat="0" applyBorder="0" applyAlignment="0" applyProtection="0"/>
    <xf numFmtId="0" fontId="13" fillId="39" borderId="0" applyNumberFormat="0" applyBorder="0" applyAlignment="0" applyProtection="0"/>
    <xf numFmtId="0" fontId="18" fillId="32" borderId="0" applyNumberFormat="0" applyBorder="0" applyAlignment="0" applyProtection="0"/>
    <xf numFmtId="0" fontId="9" fillId="21" borderId="0" applyNumberFormat="0" applyBorder="0" applyAlignment="0" applyProtection="0"/>
    <xf numFmtId="0" fontId="13" fillId="10" borderId="0" applyNumberFormat="0" applyBorder="0" applyAlignment="0" applyProtection="0"/>
    <xf numFmtId="0" fontId="2" fillId="0" borderId="0">
      <alignment/>
      <protection/>
    </xf>
    <xf numFmtId="0" fontId="13" fillId="32" borderId="0" applyNumberFormat="0" applyBorder="0" applyAlignment="0" applyProtection="0"/>
    <xf numFmtId="0" fontId="14" fillId="0" borderId="0" applyNumberFormat="0" applyFill="0" applyBorder="0" applyAlignment="0" applyProtection="0"/>
    <xf numFmtId="0" fontId="9" fillId="31" borderId="0" applyNumberFormat="0" applyBorder="0" applyAlignment="0" applyProtection="0"/>
    <xf numFmtId="0" fontId="13" fillId="28" borderId="0" applyNumberFormat="0" applyBorder="0" applyAlignment="0" applyProtection="0"/>
    <xf numFmtId="0" fontId="12" fillId="0" borderId="16">
      <alignment horizontal="center"/>
      <protection/>
    </xf>
    <xf numFmtId="181" fontId="0" fillId="0" borderId="0" applyFont="0" applyFill="0" applyBorder="0" applyAlignment="0" applyProtection="0"/>
    <xf numFmtId="0" fontId="9" fillId="15" borderId="0" applyNumberFormat="0" applyBorder="0" applyAlignment="0" applyProtection="0"/>
    <xf numFmtId="0" fontId="11" fillId="0" borderId="0">
      <alignment horizontal="center" wrapText="1"/>
      <protection locked="0"/>
    </xf>
  </cellStyleXfs>
  <cellXfs count="42">
    <xf numFmtId="0" fontId="0" fillId="0" borderId="0" xfId="0" applyAlignment="1">
      <alignment vertical="center"/>
    </xf>
    <xf numFmtId="0" fontId="2" fillId="0" borderId="0" xfId="44">
      <alignment/>
      <protection/>
    </xf>
    <xf numFmtId="0" fontId="3" fillId="4" borderId="0" xfId="44" applyFont="1" applyFill="1">
      <alignment/>
      <protection/>
    </xf>
    <xf numFmtId="0" fontId="2" fillId="4" borderId="0" xfId="44" applyFill="1">
      <alignment/>
      <protection/>
    </xf>
    <xf numFmtId="0" fontId="2" fillId="20" borderId="17" xfId="44" applyFill="1" applyBorder="1">
      <alignment/>
      <protection/>
    </xf>
    <xf numFmtId="0" fontId="4" fillId="40" borderId="18" xfId="44" applyFont="1" applyFill="1" applyBorder="1" applyAlignment="1">
      <alignment horizontal="center"/>
      <protection/>
    </xf>
    <xf numFmtId="0" fontId="5" fillId="41" borderId="19" xfId="44" applyFont="1" applyFill="1" applyBorder="1" applyAlignment="1">
      <alignment horizontal="center"/>
      <protection/>
    </xf>
    <xf numFmtId="0" fontId="4" fillId="40" borderId="19" xfId="44" applyFont="1" applyFill="1" applyBorder="1" applyAlignment="1">
      <alignment horizontal="center"/>
      <protection/>
    </xf>
    <xf numFmtId="0" fontId="4" fillId="40" borderId="20" xfId="44" applyFont="1" applyFill="1" applyBorder="1" applyAlignment="1">
      <alignment horizontal="center"/>
      <protection/>
    </xf>
    <xf numFmtId="0" fontId="2" fillId="20" borderId="21" xfId="44" applyFill="1" applyBorder="1">
      <alignment/>
      <protection/>
    </xf>
    <xf numFmtId="0" fontId="2" fillId="20" borderId="22" xfId="44" applyFill="1" applyBorder="1">
      <alignment/>
      <protection/>
    </xf>
    <xf numFmtId="0" fontId="6" fillId="0" borderId="0" xfId="0" applyFont="1" applyAlignment="1">
      <alignment vertical="center" wrapText="1"/>
    </xf>
    <xf numFmtId="0" fontId="0" fillId="0" borderId="0" xfId="0" applyAlignment="1">
      <alignment vertical="center" wrapText="1"/>
    </xf>
    <xf numFmtId="192" fontId="6" fillId="0" borderId="0" xfId="0" applyNumberFormat="1" applyFont="1" applyAlignment="1">
      <alignment vertical="center" wrapText="1"/>
    </xf>
    <xf numFmtId="193" fontId="6" fillId="0" borderId="0" xfId="0" applyNumberFormat="1" applyFont="1" applyAlignment="1">
      <alignment vertical="center"/>
    </xf>
    <xf numFmtId="192" fontId="6" fillId="0" borderId="0" xfId="0" applyNumberFormat="1" applyFont="1" applyAlignment="1">
      <alignment vertical="center"/>
    </xf>
    <xf numFmtId="0" fontId="6" fillId="0" borderId="0" xfId="0" applyFont="1" applyAlignment="1">
      <alignment vertical="center"/>
    </xf>
    <xf numFmtId="0" fontId="7" fillId="0" borderId="0" xfId="0" applyFont="1" applyAlignment="1">
      <alignment vertical="center" wrapText="1"/>
    </xf>
    <xf numFmtId="0" fontId="7"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left" vertical="center"/>
    </xf>
    <xf numFmtId="0" fontId="10" fillId="0" borderId="4" xfId="0" applyFont="1" applyBorder="1" applyAlignment="1">
      <alignment horizontal="center" vertical="center" wrapText="1"/>
    </xf>
    <xf numFmtId="0" fontId="6" fillId="0" borderId="0" xfId="0" applyFont="1" applyAlignment="1">
      <alignment horizontal="left" vertical="center" wrapText="1"/>
    </xf>
    <xf numFmtId="0" fontId="9" fillId="0" borderId="0" xfId="0" applyFont="1" applyBorder="1" applyAlignment="1">
      <alignment horizontal="center" vertical="center"/>
    </xf>
    <xf numFmtId="0" fontId="10" fillId="0" borderId="2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192" fontId="10" fillId="0" borderId="4" xfId="0" applyNumberFormat="1" applyFont="1" applyBorder="1" applyAlignment="1">
      <alignment horizontal="center" vertical="center" wrapText="1"/>
    </xf>
    <xf numFmtId="0" fontId="9" fillId="0" borderId="0" xfId="0" applyFont="1" applyAlignment="1">
      <alignment horizontal="center" vertical="center"/>
    </xf>
    <xf numFmtId="193" fontId="10" fillId="0" borderId="4" xfId="0" applyNumberFormat="1" applyFont="1" applyBorder="1" applyAlignment="1">
      <alignment horizontal="center" vertical="center" wrapText="1"/>
    </xf>
    <xf numFmtId="194" fontId="10" fillId="0" borderId="4" xfId="0" applyNumberFormat="1" applyFont="1" applyBorder="1" applyAlignment="1">
      <alignment horizontal="center" vertical="center" wrapText="1"/>
    </xf>
    <xf numFmtId="195" fontId="9" fillId="0" borderId="0" xfId="0" applyNumberFormat="1" applyFont="1" applyAlignment="1">
      <alignment horizontal="center" vertical="center"/>
    </xf>
    <xf numFmtId="0" fontId="9" fillId="0" borderId="0" xfId="0" applyFont="1" applyAlignment="1">
      <alignment vertical="center"/>
    </xf>
    <xf numFmtId="195" fontId="10" fillId="0" borderId="4" xfId="0" applyNumberFormat="1" applyFont="1" applyBorder="1" applyAlignment="1">
      <alignment horizontal="center" vertical="center" wrapText="1"/>
    </xf>
    <xf numFmtId="196" fontId="10" fillId="0" borderId="4" xfId="0" applyNumberFormat="1" applyFont="1" applyBorder="1" applyAlignment="1">
      <alignment horizontal="center" vertical="center" wrapText="1"/>
    </xf>
    <xf numFmtId="0" fontId="10" fillId="0" borderId="4" xfId="0" applyFont="1" applyBorder="1" applyAlignment="1">
      <alignment vertical="center" wrapText="1"/>
    </xf>
    <xf numFmtId="193" fontId="10" fillId="0" borderId="4" xfId="0" applyNumberFormat="1" applyFont="1" applyBorder="1" applyAlignment="1">
      <alignment vertical="center" wrapText="1"/>
    </xf>
    <xf numFmtId="192" fontId="10" fillId="0" borderId="4" xfId="0" applyNumberFormat="1" applyFont="1" applyBorder="1" applyAlignment="1">
      <alignment vertical="center" wrapText="1"/>
    </xf>
    <xf numFmtId="0" fontId="9" fillId="0" borderId="0" xfId="0" applyFont="1" applyAlignment="1">
      <alignment horizontal="center" vertical="center" wrapText="1"/>
    </xf>
    <xf numFmtId="192" fontId="0" fillId="0" borderId="0" xfId="0" applyNumberFormat="1" applyAlignment="1">
      <alignment vertical="center"/>
    </xf>
    <xf numFmtId="0" fontId="0" fillId="0" borderId="0" xfId="0" applyNumberFormat="1" applyAlignment="1">
      <alignment vertical="center"/>
    </xf>
    <xf numFmtId="0" fontId="0" fillId="0" borderId="0" xfId="0" applyBorder="1" applyAlignment="1">
      <alignment vertical="center" wrapText="1"/>
    </xf>
  </cellXfs>
  <cellStyles count="178">
    <cellStyle name="Normal" xfId="0"/>
    <cellStyle name="寘嬫愗傝_Region Orders (2)" xfId="15"/>
    <cellStyle name="昗弨_Pacific Region P&amp;L" xfId="16"/>
    <cellStyle name="商品名称" xfId="17"/>
    <cellStyle name="日期" xfId="18"/>
    <cellStyle name="强调 1" xfId="19"/>
    <cellStyle name="千位_ 方正PC" xfId="20"/>
    <cellStyle name="千分位[0]_laroux" xfId="21"/>
    <cellStyle name="好_Book1_Book1" xfId="22"/>
    <cellStyle name="好_Book1" xfId="23"/>
    <cellStyle name="分级显示行_1_Book1" xfId="24"/>
    <cellStyle name="常规 5" xfId="25"/>
    <cellStyle name="常规 4" xfId="26"/>
    <cellStyle name="常规 3" xfId="27"/>
    <cellStyle name="分级显示列_1_Book1" xfId="28"/>
    <cellStyle name="常规 14" xfId="29"/>
    <cellStyle name="常规 10" xfId="30"/>
    <cellStyle name="编号" xfId="31"/>
    <cellStyle name="捠壿_Region Orders (2)" xfId="32"/>
    <cellStyle name="t_HVAC Equipment (3)" xfId="33"/>
    <cellStyle name="Standard_AREAS" xfId="34"/>
    <cellStyle name="RowLevel_0" xfId="35"/>
    <cellStyle name="常规 11" xfId="36"/>
    <cellStyle name="PSInt" xfId="37"/>
    <cellStyle name="差_Book1_Book1" xfId="38"/>
    <cellStyle name="PSChar" xfId="39"/>
    <cellStyle name="差_Book1_1" xfId="40"/>
    <cellStyle name="Percent [2]" xfId="41"/>
    <cellStyle name="常规 2" xfId="42"/>
    <cellStyle name="per.style" xfId="43"/>
    <cellStyle name="Normal_Book1" xfId="44"/>
    <cellStyle name="常规 7" xfId="45"/>
    <cellStyle name="Normal - Style1" xfId="46"/>
    <cellStyle name="New Times Roman" xfId="47"/>
    <cellStyle name="Mon閠aire_!!!GO" xfId="48"/>
    <cellStyle name="Mon閠aire [0]_!!!GO" xfId="49"/>
    <cellStyle name="Moneda [0]_96 Risk" xfId="50"/>
    <cellStyle name="Milliers_!!!GO" xfId="51"/>
    <cellStyle name="Millares [0]_96 Risk" xfId="52"/>
    <cellStyle name="部门" xfId="53"/>
    <cellStyle name="Linked Cells" xfId="54"/>
    <cellStyle name="Input [yellow]" xfId="55"/>
    <cellStyle name="差_Book1" xfId="56"/>
    <cellStyle name="Header1" xfId="57"/>
    <cellStyle name="Grey" xfId="58"/>
    <cellStyle name="Dollar (zero dec)" xfId="59"/>
    <cellStyle name="Currency1" xfId="60"/>
    <cellStyle name="强调 3" xfId="61"/>
    <cellStyle name="普通_laroux" xfId="62"/>
    <cellStyle name="Currency_!!!GO" xfId="63"/>
    <cellStyle name="Currency [0]_!!!GO" xfId="64"/>
    <cellStyle name="千位[0]_ 方正PC" xfId="65"/>
    <cellStyle name="Comma_!!!GO" xfId="66"/>
    <cellStyle name="comma zerodec" xfId="67"/>
    <cellStyle name="20% - 强调文字颜色 4" xfId="68"/>
    <cellStyle name="强调文字颜色 4" xfId="69"/>
    <cellStyle name="_ET_STYLE_NoName_00__Book1_1" xfId="70"/>
    <cellStyle name="40% - 强调文字颜色 3" xfId="71"/>
    <cellStyle name="输入" xfId="72"/>
    <cellStyle name="强调文字颜色 3" xfId="73"/>
    <cellStyle name="Currency" xfId="74"/>
    <cellStyle name="60% - 强调文字颜色 2" xfId="75"/>
    <cellStyle name="千分位_laroux" xfId="76"/>
    <cellStyle name="60% - 强调文字颜色 1" xfId="77"/>
    <cellStyle name="60% - 强调文字颜色 4" xfId="78"/>
    <cellStyle name="Accent3 - 40%" xfId="79"/>
    <cellStyle name="强调文字颜色 1" xfId="80"/>
    <cellStyle name="RowLevel_2" xfId="81"/>
    <cellStyle name="Percent" xfId="82"/>
    <cellStyle name="计算" xfId="83"/>
    <cellStyle name="借出原因" xfId="84"/>
    <cellStyle name="适中" xfId="85"/>
    <cellStyle name="好" xfId="86"/>
    <cellStyle name="Accent5 - 40%" xfId="87"/>
    <cellStyle name="60% - 强调文字颜色 3" xfId="88"/>
    <cellStyle name="Moneda_96 Risk" xfId="89"/>
    <cellStyle name="注释" xfId="90"/>
    <cellStyle name="no dec" xfId="91"/>
    <cellStyle name="40% - 强调文字颜色 2" xfId="92"/>
    <cellStyle name="_ET_STYLE_NoName_00__Book1" xfId="93"/>
    <cellStyle name="Accent5_Book1" xfId="94"/>
    <cellStyle name="Header2" xfId="95"/>
    <cellStyle name="ColLevel_0" xfId="96"/>
    <cellStyle name="Currency [0]" xfId="97"/>
    <cellStyle name="Accent4 - 40%" xfId="98"/>
    <cellStyle name="20% - 强调文字颜色 2" xfId="99"/>
    <cellStyle name="PSDec" xfId="100"/>
    <cellStyle name="20% - 强调文字颜色 3" xfId="101"/>
    <cellStyle name="6mal" xfId="102"/>
    <cellStyle name="标题 4" xfId="103"/>
    <cellStyle name="样式 1" xfId="104"/>
    <cellStyle name="Millares_96 Risk" xfId="105"/>
    <cellStyle name="强调文字颜色 2" xfId="106"/>
    <cellStyle name="Accent3 - 60%" xfId="107"/>
    <cellStyle name="强调 2" xfId="108"/>
    <cellStyle name="链接单元格" xfId="109"/>
    <cellStyle name="Accent4" xfId="110"/>
    <cellStyle name="40% - 强调文字颜色 4" xfId="111"/>
    <cellStyle name="Pourcentage_pldt" xfId="112"/>
    <cellStyle name="_Book1_1" xfId="113"/>
    <cellStyle name="表标题" xfId="114"/>
    <cellStyle name="标题1" xfId="115"/>
    <cellStyle name="Accent2 - 20%" xfId="116"/>
    <cellStyle name="PSSpacer" xfId="117"/>
    <cellStyle name="Followed Hyperlink" xfId="118"/>
    <cellStyle name="Comma" xfId="119"/>
    <cellStyle name="Accent6 - 60%" xfId="120"/>
    <cellStyle name="PSDate" xfId="121"/>
    <cellStyle name="警告文本" xfId="122"/>
    <cellStyle name="强调文字颜色 6" xfId="123"/>
    <cellStyle name="40% - 强调文字颜色 1" xfId="124"/>
    <cellStyle name="t" xfId="125"/>
    <cellStyle name="20% - 强调文字颜色 1" xfId="126"/>
    <cellStyle name="汇总" xfId="127"/>
    <cellStyle name="标题 3" xfId="128"/>
    <cellStyle name="Date" xfId="129"/>
    <cellStyle name="标题" xfId="130"/>
    <cellStyle name="_ET_STYLE_NoName_00__Book1_2" xfId="131"/>
    <cellStyle name="寘嬫愗傝 [0.00]_Region Orders (2)" xfId="132"/>
    <cellStyle name="Accent6 - 20%" xfId="133"/>
    <cellStyle name="40% - 强调文字颜色 6" xfId="134"/>
    <cellStyle name="_Book1_3" xfId="135"/>
    <cellStyle name="Comma [0]" xfId="136"/>
    <cellStyle name="40% - 强调文字颜色 5" xfId="137"/>
    <cellStyle name="捠壿 [0.00]_Region Orders (2)" xfId="138"/>
    <cellStyle name="_Book1_2" xfId="139"/>
    <cellStyle name="Percent_!!!GO" xfId="140"/>
    <cellStyle name="Normal_!!!GO" xfId="141"/>
    <cellStyle name="Accent4_Book1" xfId="142"/>
    <cellStyle name="_Sheet1" xfId="143"/>
    <cellStyle name="解释性文本" xfId="144"/>
    <cellStyle name="20% - 强调文字颜色 5" xfId="145"/>
    <cellStyle name="标题 1" xfId="146"/>
    <cellStyle name="Accent3 - 20%" xfId="147"/>
    <cellStyle name="ColLevel_1" xfId="148"/>
    <cellStyle name="60% - 强调文字颜色 5" xfId="149"/>
    <cellStyle name="差" xfId="150"/>
    <cellStyle name="检查单元格" xfId="151"/>
    <cellStyle name="输出" xfId="152"/>
    <cellStyle name="sstot" xfId="153"/>
    <cellStyle name="Input Cells" xfId="154"/>
    <cellStyle name="_20100326高清市院遂宁检察院1080P配置清单26日改" xfId="155"/>
    <cellStyle name="0,0&#13;&#10;NA&#13;&#10;" xfId="156"/>
    <cellStyle name="Accent1 - 40%" xfId="157"/>
    <cellStyle name="_ET_STYLE_NoName_00_" xfId="158"/>
    <cellStyle name="数量" xfId="159"/>
    <cellStyle name="Accent6_Book1" xfId="160"/>
    <cellStyle name="_弱电系统设备配置报价清单" xfId="161"/>
    <cellStyle name="Accent1" xfId="162"/>
    <cellStyle name="好_Book1_1" xfId="163"/>
    <cellStyle name="60% - 强调文字颜色 6" xfId="164"/>
    <cellStyle name="Accent1 - 20%" xfId="165"/>
    <cellStyle name="_ET_STYLE_NoName_00__Sheet3" xfId="166"/>
    <cellStyle name="Accent3" xfId="167"/>
    <cellStyle name="Accent1 - 60%" xfId="168"/>
    <cellStyle name="Accent6" xfId="169"/>
    <cellStyle name="Accent1_Book1" xfId="170"/>
    <cellStyle name="Accent2" xfId="171"/>
    <cellStyle name="常规 6" xfId="172"/>
    <cellStyle name="Accent3_Book1" xfId="173"/>
    <cellStyle name="标题 2" xfId="174"/>
    <cellStyle name="20% - 强调文字颜色 6" xfId="175"/>
    <cellStyle name="Accent2 - 40%" xfId="176"/>
    <cellStyle name="Comma [0]_!!!GO" xfId="177"/>
    <cellStyle name="Accent2 - 60%" xfId="178"/>
    <cellStyle name="Accent2_Book1" xfId="179"/>
    <cellStyle name="强调文字颜色 5" xfId="180"/>
    <cellStyle name="Accent4 - 20%" xfId="181"/>
    <cellStyle name="Accent4 - 60%" xfId="182"/>
    <cellStyle name="_Book1" xfId="183"/>
    <cellStyle name="Accent5" xfId="184"/>
    <cellStyle name="Hyperlink" xfId="185"/>
    <cellStyle name="Accent5 - 20%" xfId="186"/>
    <cellStyle name="Accent5 - 60%" xfId="187"/>
    <cellStyle name="PSHeading" xfId="188"/>
    <cellStyle name="Milliers [0]_!!!GO" xfId="189"/>
    <cellStyle name="Accent6 - 40%" xfId="190"/>
    <cellStyle name="args.style" xfId="1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xy\&#20849;&#20139;&#25991;&#20214;$\&#20219;&#25196;\2011&#24180;&#37096;&#38376;&#21333;&#20301;&#39033;&#30446;&#30003;&#25253;&#34920;\Documents%20and%20Settings\Administrator.LENOVO-7CE9C99B\My%20Documents\&#25968;&#2545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POWER%20ASSUMPTION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oolbo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U65534"/>
  <sheetViews>
    <sheetView tabSelected="1" workbookViewId="0" topLeftCell="A23">
      <selection activeCell="H33" sqref="H33"/>
    </sheetView>
  </sheetViews>
  <sheetFormatPr defaultColWidth="9.00390625" defaultRowHeight="14.25"/>
  <cols>
    <col min="2" max="2" width="14.375" style="0" customWidth="1"/>
    <col min="3" max="3" width="10.50390625" style="12" customWidth="1"/>
    <col min="4" max="4" width="15.625" style="0" customWidth="1"/>
    <col min="5" max="5" width="21.75390625" style="0" customWidth="1"/>
    <col min="6" max="6" width="19.625" style="0" customWidth="1"/>
    <col min="7" max="7" width="11.00390625" style="0" customWidth="1"/>
    <col min="8" max="8" width="27.625" style="0" customWidth="1"/>
    <col min="9" max="9" width="10.375" style="0" customWidth="1"/>
    <col min="10" max="10" width="10.50390625" style="0" customWidth="1"/>
    <col min="11" max="11" width="8.625" style="0" customWidth="1"/>
    <col min="12" max="12" width="9.75390625" style="0" customWidth="1"/>
    <col min="14" max="14" width="8.875" style="0" customWidth="1"/>
    <col min="15" max="15" width="8.50390625" style="0" customWidth="1"/>
    <col min="16" max="16" width="7.75390625" style="0" customWidth="1"/>
    <col min="17" max="17" width="8.50390625" style="0" customWidth="1"/>
    <col min="18" max="18" width="7.00390625" style="0" customWidth="1"/>
    <col min="19" max="19" width="8.50390625" style="0" customWidth="1"/>
    <col min="20" max="20" width="15.25390625" style="0" customWidth="1"/>
    <col min="21" max="21" width="15.75390625" style="0" customWidth="1"/>
    <col min="22" max="22" width="14.375" style="0" customWidth="1"/>
    <col min="23" max="24" width="13.125" style="0" customWidth="1"/>
    <col min="25" max="25" width="10.125" style="0" customWidth="1"/>
    <col min="26" max="27" width="8.875" style="0" customWidth="1"/>
    <col min="28" max="28" width="10.875" style="0" customWidth="1"/>
    <col min="29" max="29" width="9.875" style="0" customWidth="1"/>
    <col min="30" max="30" width="10.125" style="0" customWidth="1"/>
    <col min="31" max="31" width="9.25390625" style="0" customWidth="1"/>
    <col min="32" max="32" width="7.625" style="0" customWidth="1"/>
    <col min="33" max="33" width="8.875" style="0" customWidth="1"/>
    <col min="34" max="34" width="17.75390625" style="0" customWidth="1"/>
    <col min="35" max="35" width="18.375" style="0" customWidth="1"/>
  </cols>
  <sheetData>
    <row r="1" spans="1:34" ht="46.5" customHeight="1">
      <c r="A1" s="19"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row>
    <row r="2" spans="1:34" ht="36.75" customHeight="1">
      <c r="A2" s="20" t="s">
        <v>1</v>
      </c>
      <c r="B2" s="20"/>
      <c r="C2" s="20"/>
      <c r="D2" s="20"/>
      <c r="E2" s="20"/>
      <c r="F2" s="20"/>
      <c r="G2" s="23"/>
      <c r="H2" s="23"/>
      <c r="I2" s="23"/>
      <c r="J2" s="23"/>
      <c r="K2" s="23"/>
      <c r="L2" s="23"/>
      <c r="M2" s="23"/>
      <c r="N2" s="28"/>
      <c r="O2" s="28"/>
      <c r="P2" s="28"/>
      <c r="Q2" s="28"/>
      <c r="R2" s="28"/>
      <c r="S2" s="28"/>
      <c r="T2" s="28"/>
      <c r="U2" s="31"/>
      <c r="V2" s="32"/>
      <c r="W2" s="28"/>
      <c r="X2" s="28"/>
      <c r="Y2" s="28"/>
      <c r="Z2" s="23" t="s">
        <v>2</v>
      </c>
      <c r="AA2" s="23"/>
      <c r="AB2" s="23"/>
      <c r="AC2" s="23"/>
      <c r="AD2" s="23"/>
      <c r="AE2" s="23"/>
      <c r="AF2" s="23"/>
      <c r="AG2" s="23"/>
      <c r="AH2" s="38"/>
    </row>
    <row r="3" spans="1:34" ht="35.25" customHeight="1">
      <c r="A3" s="21" t="s">
        <v>3</v>
      </c>
      <c r="B3" s="21" t="s">
        <v>4</v>
      </c>
      <c r="C3" s="21" t="s">
        <v>5</v>
      </c>
      <c r="D3" s="21" t="s">
        <v>6</v>
      </c>
      <c r="E3" s="21" t="s">
        <v>7</v>
      </c>
      <c r="F3" s="21" t="s">
        <v>8</v>
      </c>
      <c r="G3" s="21" t="s">
        <v>9</v>
      </c>
      <c r="H3" s="21" t="s">
        <v>10</v>
      </c>
      <c r="I3" s="24" t="s">
        <v>11</v>
      </c>
      <c r="J3" s="21" t="s">
        <v>12</v>
      </c>
      <c r="K3" s="21"/>
      <c r="L3" s="21"/>
      <c r="M3" s="21"/>
      <c r="N3" s="21" t="s">
        <v>13</v>
      </c>
      <c r="O3" s="21"/>
      <c r="P3" s="21"/>
      <c r="Q3" s="21"/>
      <c r="R3" s="21" t="s">
        <v>14</v>
      </c>
      <c r="S3" s="21"/>
      <c r="T3" s="21" t="s">
        <v>15</v>
      </c>
      <c r="U3" s="21"/>
      <c r="V3" s="21"/>
      <c r="W3" s="21"/>
      <c r="X3" s="21"/>
      <c r="Y3" s="21" t="s">
        <v>16</v>
      </c>
      <c r="Z3" s="21" t="s">
        <v>17</v>
      </c>
      <c r="AA3" s="21" t="s">
        <v>18</v>
      </c>
      <c r="AB3" s="21"/>
      <c r="AC3" s="21"/>
      <c r="AD3" s="21"/>
      <c r="AE3" s="21" t="s">
        <v>19</v>
      </c>
      <c r="AF3" s="21" t="s">
        <v>20</v>
      </c>
      <c r="AG3" s="21"/>
      <c r="AH3" s="21" t="s">
        <v>21</v>
      </c>
    </row>
    <row r="4" spans="1:34" ht="35.25" customHeight="1">
      <c r="A4" s="21"/>
      <c r="B4" s="21"/>
      <c r="C4" s="21"/>
      <c r="D4" s="21"/>
      <c r="E4" s="21"/>
      <c r="F4" s="21"/>
      <c r="G4" s="21"/>
      <c r="H4" s="21"/>
      <c r="I4" s="25"/>
      <c r="J4" s="21" t="s">
        <v>22</v>
      </c>
      <c r="K4" s="21" t="s">
        <v>23</v>
      </c>
      <c r="L4" s="21"/>
      <c r="M4" s="21"/>
      <c r="N4" s="21" t="s">
        <v>24</v>
      </c>
      <c r="O4" s="21" t="s">
        <v>25</v>
      </c>
      <c r="P4" s="21" t="s">
        <v>26</v>
      </c>
      <c r="Q4" s="21" t="s">
        <v>27</v>
      </c>
      <c r="R4" s="21" t="s">
        <v>28</v>
      </c>
      <c r="S4" s="21" t="s">
        <v>29</v>
      </c>
      <c r="T4" s="30" t="s">
        <v>22</v>
      </c>
      <c r="U4" s="33" t="s">
        <v>30</v>
      </c>
      <c r="V4" s="34" t="s">
        <v>31</v>
      </c>
      <c r="W4" s="34"/>
      <c r="X4" s="21" t="s">
        <v>32</v>
      </c>
      <c r="Y4" s="21"/>
      <c r="Z4" s="21"/>
      <c r="AA4" s="21" t="s">
        <v>33</v>
      </c>
      <c r="AB4" s="21"/>
      <c r="AC4" s="21" t="s">
        <v>34</v>
      </c>
      <c r="AD4" s="21" t="s">
        <v>35</v>
      </c>
      <c r="AE4" s="21"/>
      <c r="AF4" s="21" t="s">
        <v>36</v>
      </c>
      <c r="AG4" s="21" t="s">
        <v>37</v>
      </c>
      <c r="AH4" s="21"/>
    </row>
    <row r="5" spans="1:34" ht="35.25" customHeight="1">
      <c r="A5" s="21"/>
      <c r="B5" s="21"/>
      <c r="C5" s="21"/>
      <c r="D5" s="21"/>
      <c r="E5" s="21"/>
      <c r="F5" s="21"/>
      <c r="G5" s="21"/>
      <c r="H5" s="21"/>
      <c r="I5" s="26"/>
      <c r="J5" s="21"/>
      <c r="K5" s="21" t="s">
        <v>22</v>
      </c>
      <c r="L5" s="21" t="s">
        <v>38</v>
      </c>
      <c r="M5" s="21" t="s">
        <v>39</v>
      </c>
      <c r="N5" s="21"/>
      <c r="O5" s="21"/>
      <c r="P5" s="21"/>
      <c r="Q5" s="21"/>
      <c r="R5" s="21"/>
      <c r="S5" s="21"/>
      <c r="T5" s="30"/>
      <c r="U5" s="33"/>
      <c r="V5" s="34" t="s">
        <v>40</v>
      </c>
      <c r="W5" s="21" t="s">
        <v>41</v>
      </c>
      <c r="X5" s="21"/>
      <c r="Y5" s="21"/>
      <c r="Z5" s="21"/>
      <c r="AA5" s="21" t="s">
        <v>22</v>
      </c>
      <c r="AB5" s="35" t="s">
        <v>42</v>
      </c>
      <c r="AC5" s="21"/>
      <c r="AD5" s="21"/>
      <c r="AE5" s="21"/>
      <c r="AF5" s="21"/>
      <c r="AG5" s="21"/>
      <c r="AH5" s="21"/>
    </row>
    <row r="6" spans="1:34" ht="35.25" customHeight="1">
      <c r="A6" s="21">
        <v>1</v>
      </c>
      <c r="B6" s="21" t="s">
        <v>43</v>
      </c>
      <c r="C6" s="21" t="s">
        <v>44</v>
      </c>
      <c r="D6" s="21" t="s">
        <v>45</v>
      </c>
      <c r="E6" s="21" t="s">
        <v>46</v>
      </c>
      <c r="F6" s="21" t="s">
        <v>47</v>
      </c>
      <c r="G6" s="21" t="s">
        <v>48</v>
      </c>
      <c r="H6" s="21" t="s">
        <v>49</v>
      </c>
      <c r="I6" s="21" t="s">
        <v>50</v>
      </c>
      <c r="J6" s="21">
        <v>4.2049</v>
      </c>
      <c r="K6" s="21">
        <v>4.1293</v>
      </c>
      <c r="L6" s="21">
        <v>4.1293</v>
      </c>
      <c r="M6" s="21">
        <v>0</v>
      </c>
      <c r="N6" s="29">
        <v>0.9262</v>
      </c>
      <c r="O6" s="29">
        <v>0</v>
      </c>
      <c r="P6" s="21">
        <v>3.0776</v>
      </c>
      <c r="Q6" s="29">
        <v>0.1255</v>
      </c>
      <c r="R6" s="29">
        <v>0</v>
      </c>
      <c r="S6" s="29">
        <v>4.1293</v>
      </c>
      <c r="T6" s="30">
        <v>2708090</v>
      </c>
      <c r="U6" s="27">
        <v>562082</v>
      </c>
      <c r="V6" s="34">
        <v>1065359</v>
      </c>
      <c r="W6" s="29">
        <v>167484</v>
      </c>
      <c r="X6" s="29">
        <v>913165</v>
      </c>
      <c r="Y6" s="29">
        <v>0</v>
      </c>
      <c r="Z6" s="29">
        <v>0</v>
      </c>
      <c r="AA6" s="29">
        <v>34</v>
      </c>
      <c r="AB6" s="36">
        <v>0</v>
      </c>
      <c r="AC6" s="29">
        <v>13</v>
      </c>
      <c r="AD6" s="29">
        <v>0</v>
      </c>
      <c r="AE6" s="29">
        <v>0</v>
      </c>
      <c r="AF6" s="21">
        <v>0</v>
      </c>
      <c r="AG6" s="21" t="s">
        <v>48</v>
      </c>
      <c r="AH6" s="21"/>
    </row>
    <row r="7" spans="1:34" ht="35.25" customHeight="1">
      <c r="A7" s="21">
        <v>2</v>
      </c>
      <c r="B7" s="21" t="s">
        <v>51</v>
      </c>
      <c r="C7" s="21" t="s">
        <v>52</v>
      </c>
      <c r="D7" s="21" t="s">
        <v>53</v>
      </c>
      <c r="E7" s="21" t="s">
        <v>54</v>
      </c>
      <c r="F7" s="21" t="s">
        <v>55</v>
      </c>
      <c r="G7" s="21" t="s">
        <v>48</v>
      </c>
      <c r="H7" s="21" t="s">
        <v>56</v>
      </c>
      <c r="I7" s="21" t="s">
        <v>50</v>
      </c>
      <c r="J7" s="21">
        <v>12.3415</v>
      </c>
      <c r="K7" s="21">
        <v>2.4429</v>
      </c>
      <c r="L7" s="21">
        <v>2.4429</v>
      </c>
      <c r="M7" s="21">
        <v>0</v>
      </c>
      <c r="N7" s="29">
        <v>0.1116</v>
      </c>
      <c r="O7" s="29">
        <v>0</v>
      </c>
      <c r="P7" s="21">
        <v>1.4184</v>
      </c>
      <c r="Q7" s="29">
        <v>0.9129</v>
      </c>
      <c r="R7" s="29">
        <v>0</v>
      </c>
      <c r="S7" s="29">
        <v>2.4429</v>
      </c>
      <c r="T7" s="30">
        <v>1519218</v>
      </c>
      <c r="U7" s="27">
        <v>247302</v>
      </c>
      <c r="V7" s="34">
        <v>630268</v>
      </c>
      <c r="W7" s="29">
        <v>102190</v>
      </c>
      <c r="X7" s="29">
        <v>539458</v>
      </c>
      <c r="Y7" s="29">
        <v>0</v>
      </c>
      <c r="Z7" s="29">
        <v>0</v>
      </c>
      <c r="AA7" s="29">
        <v>3</v>
      </c>
      <c r="AB7" s="36">
        <v>3</v>
      </c>
      <c r="AC7" s="29">
        <v>1.3</v>
      </c>
      <c r="AD7" s="29">
        <v>0</v>
      </c>
      <c r="AE7" s="29">
        <v>0</v>
      </c>
      <c r="AF7" s="21">
        <v>0</v>
      </c>
      <c r="AG7" s="21" t="s">
        <v>48</v>
      </c>
      <c r="AH7" s="21"/>
    </row>
    <row r="8" spans="1:34" ht="35.25" customHeight="1">
      <c r="A8" s="21">
        <v>3</v>
      </c>
      <c r="B8" s="21" t="s">
        <v>57</v>
      </c>
      <c r="C8" s="21" t="s">
        <v>58</v>
      </c>
      <c r="D8" s="21" t="s">
        <v>53</v>
      </c>
      <c r="E8" s="21" t="s">
        <v>59</v>
      </c>
      <c r="F8" s="21" t="s">
        <v>55</v>
      </c>
      <c r="G8" s="21" t="s">
        <v>48</v>
      </c>
      <c r="H8" s="21" t="s">
        <v>60</v>
      </c>
      <c r="I8" s="21" t="s">
        <v>50</v>
      </c>
      <c r="J8" s="21">
        <v>16.7534</v>
      </c>
      <c r="K8" s="21">
        <v>0.7118</v>
      </c>
      <c r="L8" s="21">
        <v>0.7118</v>
      </c>
      <c r="M8" s="21">
        <v>0</v>
      </c>
      <c r="N8" s="29">
        <v>0.2832</v>
      </c>
      <c r="O8" s="29">
        <v>0</v>
      </c>
      <c r="P8" s="21">
        <v>0.4286</v>
      </c>
      <c r="Q8" s="29">
        <v>0</v>
      </c>
      <c r="R8" s="29">
        <v>0</v>
      </c>
      <c r="S8" s="29">
        <v>0.7118</v>
      </c>
      <c r="T8" s="30">
        <v>499619</v>
      </c>
      <c r="U8" s="27">
        <v>108072</v>
      </c>
      <c r="V8" s="34">
        <v>183644</v>
      </c>
      <c r="W8" s="29">
        <v>50718</v>
      </c>
      <c r="X8" s="29">
        <v>157185</v>
      </c>
      <c r="Y8" s="29">
        <v>0</v>
      </c>
      <c r="Z8" s="29">
        <v>0</v>
      </c>
      <c r="AA8" s="29">
        <v>4</v>
      </c>
      <c r="AB8" s="36">
        <v>1</v>
      </c>
      <c r="AC8" s="29">
        <v>1.6</v>
      </c>
      <c r="AD8" s="29">
        <v>0</v>
      </c>
      <c r="AE8" s="29">
        <v>0</v>
      </c>
      <c r="AF8" s="21">
        <v>0</v>
      </c>
      <c r="AG8" s="21" t="s">
        <v>48</v>
      </c>
      <c r="AH8" s="21"/>
    </row>
    <row r="9" spans="1:34" ht="35.25" customHeight="1">
      <c r="A9" s="21">
        <v>4</v>
      </c>
      <c r="B9" s="21" t="s">
        <v>61</v>
      </c>
      <c r="C9" s="21" t="s">
        <v>62</v>
      </c>
      <c r="D9" s="21" t="s">
        <v>53</v>
      </c>
      <c r="E9" s="21" t="s">
        <v>63</v>
      </c>
      <c r="F9" s="21" t="s">
        <v>55</v>
      </c>
      <c r="G9" s="21" t="s">
        <v>48</v>
      </c>
      <c r="H9" s="21" t="s">
        <v>64</v>
      </c>
      <c r="I9" s="21" t="s">
        <v>50</v>
      </c>
      <c r="J9" s="21">
        <v>54.0519</v>
      </c>
      <c r="K9" s="21">
        <v>29.3809</v>
      </c>
      <c r="L9" s="21">
        <v>29.3809</v>
      </c>
      <c r="M9" s="21">
        <v>0</v>
      </c>
      <c r="N9" s="29">
        <v>23.8678</v>
      </c>
      <c r="O9" s="29">
        <v>0</v>
      </c>
      <c r="P9" s="21">
        <v>3.4883</v>
      </c>
      <c r="Q9" s="29">
        <v>2.0248</v>
      </c>
      <c r="R9" s="29">
        <v>0</v>
      </c>
      <c r="S9" s="29">
        <v>29.3809</v>
      </c>
      <c r="T9" s="30">
        <v>21826443</v>
      </c>
      <c r="U9" s="27">
        <v>5396780</v>
      </c>
      <c r="V9" s="34">
        <v>7335220</v>
      </c>
      <c r="W9" s="29">
        <v>2933157</v>
      </c>
      <c r="X9" s="29">
        <v>6161286</v>
      </c>
      <c r="Y9" s="29">
        <v>0</v>
      </c>
      <c r="Z9" s="29">
        <v>0</v>
      </c>
      <c r="AA9" s="29">
        <v>26.4</v>
      </c>
      <c r="AB9" s="36">
        <v>17.1</v>
      </c>
      <c r="AC9" s="29">
        <v>10.2</v>
      </c>
      <c r="AD9" s="29">
        <v>1130</v>
      </c>
      <c r="AE9" s="29">
        <v>108</v>
      </c>
      <c r="AF9" s="21">
        <v>0</v>
      </c>
      <c r="AG9" s="21" t="s">
        <v>48</v>
      </c>
      <c r="AH9" s="21"/>
    </row>
    <row r="10" spans="1:34" ht="35.25" customHeight="1">
      <c r="A10" s="21">
        <v>5</v>
      </c>
      <c r="B10" s="21" t="s">
        <v>65</v>
      </c>
      <c r="C10" s="21" t="s">
        <v>66</v>
      </c>
      <c r="D10" s="21" t="s">
        <v>67</v>
      </c>
      <c r="E10" s="21" t="s">
        <v>68</v>
      </c>
      <c r="F10" s="21" t="s">
        <v>69</v>
      </c>
      <c r="G10" s="21" t="s">
        <v>48</v>
      </c>
      <c r="H10" s="21" t="s">
        <v>70</v>
      </c>
      <c r="I10" s="21" t="s">
        <v>50</v>
      </c>
      <c r="J10" s="21">
        <v>0.7806</v>
      </c>
      <c r="K10" s="21">
        <v>0.7806</v>
      </c>
      <c r="L10" s="21">
        <v>0.7806</v>
      </c>
      <c r="M10" s="21">
        <v>0</v>
      </c>
      <c r="N10" s="29">
        <v>0.7759</v>
      </c>
      <c r="O10" s="29">
        <v>0</v>
      </c>
      <c r="P10" s="21">
        <v>0.0047</v>
      </c>
      <c r="Q10" s="29">
        <v>0</v>
      </c>
      <c r="R10" s="29">
        <v>0</v>
      </c>
      <c r="S10" s="29">
        <v>0.7806</v>
      </c>
      <c r="T10" s="30">
        <v>412264</v>
      </c>
      <c r="U10" s="27">
        <v>155744</v>
      </c>
      <c r="V10" s="34">
        <v>131141</v>
      </c>
      <c r="W10" s="29">
        <v>46695</v>
      </c>
      <c r="X10" s="29">
        <v>78684</v>
      </c>
      <c r="Y10" s="29">
        <v>0</v>
      </c>
      <c r="Z10" s="29">
        <v>0</v>
      </c>
      <c r="AA10" s="29">
        <v>0</v>
      </c>
      <c r="AB10" s="36">
        <v>0</v>
      </c>
      <c r="AC10" s="29">
        <v>0</v>
      </c>
      <c r="AD10" s="29">
        <v>0</v>
      </c>
      <c r="AE10" s="29">
        <v>0</v>
      </c>
      <c r="AF10" s="21">
        <v>0</v>
      </c>
      <c r="AG10" s="21" t="s">
        <v>48</v>
      </c>
      <c r="AH10" s="21"/>
    </row>
    <row r="11" spans="1:34" ht="35.25" customHeight="1">
      <c r="A11" s="21">
        <v>6</v>
      </c>
      <c r="B11" s="21" t="s">
        <v>71</v>
      </c>
      <c r="C11" s="21" t="s">
        <v>72</v>
      </c>
      <c r="D11" s="21" t="s">
        <v>67</v>
      </c>
      <c r="E11" s="21" t="s">
        <v>73</v>
      </c>
      <c r="F11" s="21" t="s">
        <v>74</v>
      </c>
      <c r="G11" s="21" t="s">
        <v>48</v>
      </c>
      <c r="H11" s="21" t="s">
        <v>70</v>
      </c>
      <c r="I11" s="21" t="s">
        <v>50</v>
      </c>
      <c r="J11" s="21">
        <v>0.3427</v>
      </c>
      <c r="K11" s="21">
        <v>0.3427</v>
      </c>
      <c r="L11" s="21">
        <v>0.3427</v>
      </c>
      <c r="M11" s="21">
        <v>0</v>
      </c>
      <c r="N11" s="29">
        <v>0.3427</v>
      </c>
      <c r="O11" s="29">
        <v>0</v>
      </c>
      <c r="P11" s="21">
        <v>0</v>
      </c>
      <c r="Q11" s="29">
        <v>0</v>
      </c>
      <c r="R11" s="29">
        <v>0</v>
      </c>
      <c r="S11" s="29">
        <v>0.3427</v>
      </c>
      <c r="T11" s="30">
        <v>181220</v>
      </c>
      <c r="U11" s="27">
        <v>68540</v>
      </c>
      <c r="V11" s="34">
        <v>57574</v>
      </c>
      <c r="W11" s="29">
        <v>20562</v>
      </c>
      <c r="X11" s="29">
        <v>34544</v>
      </c>
      <c r="Y11" s="29">
        <v>0</v>
      </c>
      <c r="Z11" s="29">
        <v>0</v>
      </c>
      <c r="AA11" s="29">
        <v>0</v>
      </c>
      <c r="AB11" s="36">
        <v>0</v>
      </c>
      <c r="AC11" s="29">
        <v>0</v>
      </c>
      <c r="AD11" s="29">
        <v>0</v>
      </c>
      <c r="AE11" s="29">
        <v>0</v>
      </c>
      <c r="AF11" s="21">
        <v>0</v>
      </c>
      <c r="AG11" s="21" t="s">
        <v>48</v>
      </c>
      <c r="AH11" s="21"/>
    </row>
    <row r="12" spans="1:34" ht="35.25" customHeight="1">
      <c r="A12" s="21">
        <v>7</v>
      </c>
      <c r="B12" s="21"/>
      <c r="C12" s="21" t="s">
        <v>75</v>
      </c>
      <c r="D12" s="21" t="s">
        <v>76</v>
      </c>
      <c r="E12" s="21" t="s">
        <v>77</v>
      </c>
      <c r="F12" s="21" t="s">
        <v>78</v>
      </c>
      <c r="G12" s="21" t="s">
        <v>48</v>
      </c>
      <c r="H12" s="21" t="s">
        <v>79</v>
      </c>
      <c r="I12" s="21" t="s">
        <v>80</v>
      </c>
      <c r="J12" s="21">
        <v>0.0447</v>
      </c>
      <c r="K12" s="21">
        <v>0.0447</v>
      </c>
      <c r="L12" s="21">
        <v>0.0447</v>
      </c>
      <c r="M12" s="21">
        <v>0</v>
      </c>
      <c r="N12" s="29">
        <v>0</v>
      </c>
      <c r="O12" s="29">
        <v>0</v>
      </c>
      <c r="P12" s="21">
        <v>0</v>
      </c>
      <c r="Q12" s="29">
        <v>0.0447</v>
      </c>
      <c r="R12" s="29">
        <v>0.0447</v>
      </c>
      <c r="S12" s="29">
        <v>0</v>
      </c>
      <c r="T12" s="30">
        <v>0</v>
      </c>
      <c r="U12" s="27">
        <v>0</v>
      </c>
      <c r="V12" s="34">
        <v>0</v>
      </c>
      <c r="W12" s="29">
        <v>0</v>
      </c>
      <c r="X12" s="29">
        <v>0</v>
      </c>
      <c r="Y12" s="29">
        <v>0</v>
      </c>
      <c r="Z12" s="29">
        <v>0</v>
      </c>
      <c r="AA12" s="29">
        <v>0</v>
      </c>
      <c r="AB12" s="36">
        <v>0</v>
      </c>
      <c r="AC12" s="29">
        <v>0</v>
      </c>
      <c r="AD12" s="29">
        <v>0</v>
      </c>
      <c r="AE12" s="29">
        <v>0</v>
      </c>
      <c r="AF12" s="21">
        <v>0</v>
      </c>
      <c r="AG12" s="21" t="s">
        <v>48</v>
      </c>
      <c r="AH12" s="21" t="s">
        <v>81</v>
      </c>
    </row>
    <row r="13" spans="1:34" ht="45.75" customHeight="1">
      <c r="A13" s="21">
        <v>8</v>
      </c>
      <c r="B13" s="21"/>
      <c r="C13" s="21" t="s">
        <v>82</v>
      </c>
      <c r="D13" s="21" t="s">
        <v>83</v>
      </c>
      <c r="E13" s="21" t="s">
        <v>84</v>
      </c>
      <c r="F13" s="21" t="s">
        <v>85</v>
      </c>
      <c r="G13" s="21" t="s">
        <v>48</v>
      </c>
      <c r="H13" s="21" t="s">
        <v>86</v>
      </c>
      <c r="I13" s="21" t="s">
        <v>39</v>
      </c>
      <c r="J13" s="21">
        <v>4.6083</v>
      </c>
      <c r="K13" s="21">
        <v>3.046</v>
      </c>
      <c r="L13" s="21">
        <v>0</v>
      </c>
      <c r="M13" s="21">
        <v>3.046</v>
      </c>
      <c r="N13" s="29">
        <v>0.333</v>
      </c>
      <c r="O13" s="29">
        <v>0</v>
      </c>
      <c r="P13" s="21">
        <v>0.2669</v>
      </c>
      <c r="Q13" s="29">
        <v>2.4461</v>
      </c>
      <c r="R13" s="29">
        <v>0</v>
      </c>
      <c r="S13" s="29">
        <v>3.046</v>
      </c>
      <c r="T13" s="30">
        <v>770461</v>
      </c>
      <c r="U13" s="27">
        <v>212094</v>
      </c>
      <c r="V13" s="34">
        <v>511728</v>
      </c>
      <c r="W13" s="29">
        <v>46639</v>
      </c>
      <c r="X13" s="29">
        <v>0</v>
      </c>
      <c r="Y13" s="29">
        <v>0</v>
      </c>
      <c r="Z13" s="29">
        <v>0</v>
      </c>
      <c r="AA13" s="29">
        <v>7.3</v>
      </c>
      <c r="AB13" s="36">
        <v>7.3</v>
      </c>
      <c r="AC13" s="29">
        <v>4.3</v>
      </c>
      <c r="AD13" s="29">
        <v>829</v>
      </c>
      <c r="AE13" s="29">
        <v>505</v>
      </c>
      <c r="AF13" s="21">
        <v>2.1066</v>
      </c>
      <c r="AG13" s="21" t="s">
        <v>87</v>
      </c>
      <c r="AH13" s="21" t="s">
        <v>88</v>
      </c>
    </row>
    <row r="14" spans="1:34" ht="45.75" customHeight="1">
      <c r="A14" s="21">
        <v>9</v>
      </c>
      <c r="B14" s="21"/>
      <c r="C14" s="21" t="s">
        <v>89</v>
      </c>
      <c r="D14" s="21" t="s">
        <v>90</v>
      </c>
      <c r="E14" s="21" t="s">
        <v>91</v>
      </c>
      <c r="F14" s="21" t="s">
        <v>92</v>
      </c>
      <c r="G14" s="21" t="s">
        <v>48</v>
      </c>
      <c r="H14" s="21" t="s">
        <v>93</v>
      </c>
      <c r="I14" s="21" t="s">
        <v>39</v>
      </c>
      <c r="J14" s="21">
        <v>50.8267</v>
      </c>
      <c r="K14" s="21">
        <v>10.7413</v>
      </c>
      <c r="L14" s="21">
        <v>0</v>
      </c>
      <c r="M14" s="21">
        <v>10.7413</v>
      </c>
      <c r="N14" s="29">
        <v>7.854</v>
      </c>
      <c r="O14" s="29">
        <v>0</v>
      </c>
      <c r="P14" s="21">
        <v>1.2916</v>
      </c>
      <c r="Q14" s="29">
        <v>1.5957</v>
      </c>
      <c r="R14" s="29">
        <v>0</v>
      </c>
      <c r="S14" s="29">
        <v>10.7413</v>
      </c>
      <c r="T14" s="30">
        <v>3666725</v>
      </c>
      <c r="U14" s="27">
        <v>910767</v>
      </c>
      <c r="V14" s="34">
        <v>2014296</v>
      </c>
      <c r="W14" s="29">
        <v>741662</v>
      </c>
      <c r="X14" s="29">
        <v>0</v>
      </c>
      <c r="Y14" s="29">
        <v>0</v>
      </c>
      <c r="Z14" s="29">
        <v>0</v>
      </c>
      <c r="AA14" s="29">
        <v>80.6</v>
      </c>
      <c r="AB14" s="36">
        <v>80.6</v>
      </c>
      <c r="AC14" s="29">
        <v>31.5</v>
      </c>
      <c r="AD14" s="29">
        <v>0</v>
      </c>
      <c r="AE14" s="29">
        <v>0</v>
      </c>
      <c r="AF14" s="21">
        <v>0</v>
      </c>
      <c r="AG14" s="21" t="s">
        <v>48</v>
      </c>
      <c r="AH14" s="21" t="s">
        <v>94</v>
      </c>
    </row>
    <row r="15" spans="1:34" ht="45.75" customHeight="1">
      <c r="A15" s="21">
        <v>10</v>
      </c>
      <c r="B15" s="21" t="s">
        <v>95</v>
      </c>
      <c r="C15" s="21"/>
      <c r="D15" s="21" t="s">
        <v>96</v>
      </c>
      <c r="E15" s="21" t="s">
        <v>97</v>
      </c>
      <c r="F15" s="21" t="s">
        <v>98</v>
      </c>
      <c r="G15" s="21" t="s">
        <v>48</v>
      </c>
      <c r="H15" s="21" t="s">
        <v>99</v>
      </c>
      <c r="I15" s="21" t="s">
        <v>50</v>
      </c>
      <c r="J15" s="21">
        <v>0.4444</v>
      </c>
      <c r="K15" s="21">
        <v>0.4444</v>
      </c>
      <c r="L15" s="21">
        <v>0.4444</v>
      </c>
      <c r="M15" s="21">
        <v>0</v>
      </c>
      <c r="N15" s="29">
        <v>0</v>
      </c>
      <c r="O15" s="29">
        <v>0</v>
      </c>
      <c r="P15" s="21">
        <v>0.4444</v>
      </c>
      <c r="Q15" s="29">
        <v>0</v>
      </c>
      <c r="R15" s="29">
        <v>0</v>
      </c>
      <c r="S15" s="29">
        <v>0.4444</v>
      </c>
      <c r="T15" s="30">
        <v>26664</v>
      </c>
      <c r="U15" s="27">
        <v>26664</v>
      </c>
      <c r="V15" s="34">
        <v>0</v>
      </c>
      <c r="W15" s="29">
        <v>0</v>
      </c>
      <c r="X15" s="29">
        <v>0</v>
      </c>
      <c r="Y15" s="29">
        <v>0.44436</v>
      </c>
      <c r="Z15" s="29">
        <v>0</v>
      </c>
      <c r="AA15" s="29">
        <v>0</v>
      </c>
      <c r="AB15" s="36">
        <v>0</v>
      </c>
      <c r="AC15" s="29">
        <v>0</v>
      </c>
      <c r="AD15" s="29">
        <v>0</v>
      </c>
      <c r="AE15" s="29">
        <v>0</v>
      </c>
      <c r="AF15" s="21">
        <v>0</v>
      </c>
      <c r="AG15" s="21" t="s">
        <v>48</v>
      </c>
      <c r="AH15" s="21" t="s">
        <v>100</v>
      </c>
    </row>
    <row r="16" spans="1:34" ht="59.25" customHeight="1">
      <c r="A16" s="21">
        <v>11</v>
      </c>
      <c r="B16" s="21"/>
      <c r="C16" s="21" t="s">
        <v>101</v>
      </c>
      <c r="D16" s="21" t="s">
        <v>102</v>
      </c>
      <c r="E16" s="21" t="s">
        <v>103</v>
      </c>
      <c r="F16" s="21" t="s">
        <v>104</v>
      </c>
      <c r="G16" s="21" t="s">
        <v>48</v>
      </c>
      <c r="H16" s="21" t="s">
        <v>105</v>
      </c>
      <c r="I16" s="21" t="s">
        <v>39</v>
      </c>
      <c r="J16" s="21">
        <v>6.3578</v>
      </c>
      <c r="K16" s="21">
        <v>4.0061</v>
      </c>
      <c r="L16" s="21">
        <v>0</v>
      </c>
      <c r="M16" s="21">
        <v>4.0061</v>
      </c>
      <c r="N16" s="29">
        <v>0</v>
      </c>
      <c r="O16" s="29">
        <v>0</v>
      </c>
      <c r="P16" s="21">
        <v>0</v>
      </c>
      <c r="Q16" s="29">
        <v>4.0061</v>
      </c>
      <c r="R16" s="29">
        <v>0</v>
      </c>
      <c r="S16" s="29">
        <v>4.0061</v>
      </c>
      <c r="T16" s="30">
        <v>730112</v>
      </c>
      <c r="U16" s="27">
        <v>0</v>
      </c>
      <c r="V16" s="34">
        <v>730112</v>
      </c>
      <c r="W16" s="29">
        <v>0</v>
      </c>
      <c r="X16" s="29">
        <v>0</v>
      </c>
      <c r="Y16" s="29">
        <v>0</v>
      </c>
      <c r="Z16" s="29">
        <v>0</v>
      </c>
      <c r="AA16" s="29">
        <v>0</v>
      </c>
      <c r="AB16" s="36">
        <v>0</v>
      </c>
      <c r="AC16" s="29">
        <v>0</v>
      </c>
      <c r="AD16" s="29">
        <v>0</v>
      </c>
      <c r="AE16" s="29">
        <v>0</v>
      </c>
      <c r="AF16" s="21">
        <v>0</v>
      </c>
      <c r="AG16" s="21" t="s">
        <v>48</v>
      </c>
      <c r="AH16" s="21" t="s">
        <v>106</v>
      </c>
    </row>
    <row r="17" spans="1:34" ht="45.75" customHeight="1">
      <c r="A17" s="21">
        <v>12</v>
      </c>
      <c r="B17" s="21"/>
      <c r="C17" s="21" t="s">
        <v>107</v>
      </c>
      <c r="D17" s="21" t="s">
        <v>102</v>
      </c>
      <c r="E17" s="21" t="s">
        <v>108</v>
      </c>
      <c r="F17" s="21" t="s">
        <v>109</v>
      </c>
      <c r="G17" s="21" t="s">
        <v>48</v>
      </c>
      <c r="H17" s="21" t="s">
        <v>110</v>
      </c>
      <c r="I17" s="21" t="s">
        <v>39</v>
      </c>
      <c r="J17" s="21">
        <v>1.6153</v>
      </c>
      <c r="K17" s="21">
        <v>1.6153</v>
      </c>
      <c r="L17" s="21">
        <v>0</v>
      </c>
      <c r="M17" s="21">
        <v>1.6153</v>
      </c>
      <c r="N17" s="29">
        <v>0</v>
      </c>
      <c r="O17" s="29">
        <v>0</v>
      </c>
      <c r="P17" s="21">
        <v>0</v>
      </c>
      <c r="Q17" s="29">
        <v>1.6153</v>
      </c>
      <c r="R17" s="29">
        <v>1.6153</v>
      </c>
      <c r="S17" s="29">
        <v>0</v>
      </c>
      <c r="T17" s="30">
        <v>294388</v>
      </c>
      <c r="U17" s="27">
        <v>0</v>
      </c>
      <c r="V17" s="34">
        <v>294388</v>
      </c>
      <c r="W17" s="29">
        <v>0</v>
      </c>
      <c r="X17" s="29">
        <v>0</v>
      </c>
      <c r="Y17" s="29">
        <v>0</v>
      </c>
      <c r="Z17" s="29">
        <v>0</v>
      </c>
      <c r="AA17" s="29">
        <v>0</v>
      </c>
      <c r="AB17" s="36">
        <v>0</v>
      </c>
      <c r="AC17" s="29">
        <v>0</v>
      </c>
      <c r="AD17" s="29">
        <v>0</v>
      </c>
      <c r="AE17" s="29">
        <v>0</v>
      </c>
      <c r="AF17" s="21">
        <v>1.6153</v>
      </c>
      <c r="AG17" s="21" t="s">
        <v>87</v>
      </c>
      <c r="AH17" s="21" t="s">
        <v>111</v>
      </c>
    </row>
    <row r="18" spans="1:34" ht="45.75" customHeight="1">
      <c r="A18" s="21">
        <v>13</v>
      </c>
      <c r="B18" s="21"/>
      <c r="C18" s="21" t="s">
        <v>112</v>
      </c>
      <c r="D18" s="21" t="s">
        <v>102</v>
      </c>
      <c r="E18" s="21" t="s">
        <v>113</v>
      </c>
      <c r="F18" s="21" t="s">
        <v>114</v>
      </c>
      <c r="G18" s="21" t="s">
        <v>48</v>
      </c>
      <c r="H18" s="21" t="s">
        <v>115</v>
      </c>
      <c r="I18" s="21" t="s">
        <v>39</v>
      </c>
      <c r="J18" s="21">
        <v>1.9637</v>
      </c>
      <c r="K18" s="21">
        <v>1.9637</v>
      </c>
      <c r="L18" s="21">
        <v>0</v>
      </c>
      <c r="M18" s="21">
        <v>1.9637</v>
      </c>
      <c r="N18" s="29">
        <v>0</v>
      </c>
      <c r="O18" s="29">
        <v>0</v>
      </c>
      <c r="P18" s="21">
        <v>0</v>
      </c>
      <c r="Q18" s="29">
        <v>1.9637</v>
      </c>
      <c r="R18" s="29">
        <v>0</v>
      </c>
      <c r="S18" s="29">
        <v>1.9637</v>
      </c>
      <c r="T18" s="30">
        <v>357884</v>
      </c>
      <c r="U18" s="27">
        <v>0</v>
      </c>
      <c r="V18" s="34">
        <v>357884</v>
      </c>
      <c r="W18" s="29">
        <v>0</v>
      </c>
      <c r="X18" s="29">
        <v>0</v>
      </c>
      <c r="Y18" s="29">
        <v>0</v>
      </c>
      <c r="Z18" s="29">
        <v>0</v>
      </c>
      <c r="AA18" s="29">
        <v>0</v>
      </c>
      <c r="AB18" s="36">
        <v>0</v>
      </c>
      <c r="AC18" s="29">
        <v>0</v>
      </c>
      <c r="AD18" s="29">
        <v>0</v>
      </c>
      <c r="AE18" s="29">
        <v>0</v>
      </c>
      <c r="AF18" s="21">
        <v>0</v>
      </c>
      <c r="AG18" s="21" t="s">
        <v>48</v>
      </c>
      <c r="AH18" s="21" t="s">
        <v>116</v>
      </c>
    </row>
    <row r="19" spans="1:34" ht="45.75" customHeight="1">
      <c r="A19" s="21">
        <v>14</v>
      </c>
      <c r="B19" s="21"/>
      <c r="C19" s="21" t="s">
        <v>117</v>
      </c>
      <c r="D19" s="21" t="s">
        <v>76</v>
      </c>
      <c r="E19" s="21" t="s">
        <v>118</v>
      </c>
      <c r="F19" s="21" t="s">
        <v>119</v>
      </c>
      <c r="G19" s="21" t="s">
        <v>48</v>
      </c>
      <c r="H19" s="21" t="s">
        <v>120</v>
      </c>
      <c r="I19" s="21" t="s">
        <v>80</v>
      </c>
      <c r="J19" s="21">
        <v>0.8652</v>
      </c>
      <c r="K19" s="21">
        <v>0.8652</v>
      </c>
      <c r="L19" s="21">
        <v>0.8652</v>
      </c>
      <c r="M19" s="21">
        <v>0</v>
      </c>
      <c r="N19" s="29">
        <v>0.8652</v>
      </c>
      <c r="O19" s="29">
        <v>0</v>
      </c>
      <c r="P19" s="21">
        <v>0</v>
      </c>
      <c r="Q19" s="29">
        <v>0</v>
      </c>
      <c r="R19" s="29">
        <v>0.8652</v>
      </c>
      <c r="S19" s="29">
        <v>0</v>
      </c>
      <c r="T19" s="30">
        <v>0</v>
      </c>
      <c r="U19" s="27">
        <v>0</v>
      </c>
      <c r="V19" s="34">
        <v>0</v>
      </c>
      <c r="W19" s="29">
        <v>0</v>
      </c>
      <c r="X19" s="29">
        <v>0</v>
      </c>
      <c r="Y19" s="29">
        <v>0</v>
      </c>
      <c r="Z19" s="29">
        <v>0</v>
      </c>
      <c r="AA19" s="29">
        <v>4.4</v>
      </c>
      <c r="AB19" s="36">
        <v>0</v>
      </c>
      <c r="AC19" s="29">
        <v>1.9</v>
      </c>
      <c r="AD19" s="29">
        <v>0</v>
      </c>
      <c r="AE19" s="29">
        <v>0</v>
      </c>
      <c r="AF19" s="21">
        <v>0.54</v>
      </c>
      <c r="AG19" s="21" t="s">
        <v>87</v>
      </c>
      <c r="AH19" s="21" t="s">
        <v>121</v>
      </c>
    </row>
    <row r="20" spans="1:34" ht="45.75" customHeight="1">
      <c r="A20" s="21">
        <v>15</v>
      </c>
      <c r="B20" s="21"/>
      <c r="C20" s="21" t="s">
        <v>122</v>
      </c>
      <c r="D20" s="21" t="s">
        <v>76</v>
      </c>
      <c r="E20" s="21" t="s">
        <v>123</v>
      </c>
      <c r="F20" s="21" t="s">
        <v>124</v>
      </c>
      <c r="G20" s="21" t="s">
        <v>48</v>
      </c>
      <c r="H20" s="21" t="s">
        <v>125</v>
      </c>
      <c r="I20" s="21" t="s">
        <v>80</v>
      </c>
      <c r="J20" s="21">
        <v>0.5667</v>
      </c>
      <c r="K20" s="21">
        <v>0.5667</v>
      </c>
      <c r="L20" s="21">
        <v>0.5667</v>
      </c>
      <c r="M20" s="21">
        <v>0</v>
      </c>
      <c r="N20" s="29">
        <v>0.5667</v>
      </c>
      <c r="O20" s="29">
        <v>0</v>
      </c>
      <c r="P20" s="21">
        <v>0</v>
      </c>
      <c r="Q20" s="29">
        <v>0</v>
      </c>
      <c r="R20" s="29">
        <v>0.5667</v>
      </c>
      <c r="S20" s="29">
        <v>0</v>
      </c>
      <c r="T20" s="30">
        <v>0</v>
      </c>
      <c r="U20" s="27">
        <v>0</v>
      </c>
      <c r="V20" s="34">
        <v>0</v>
      </c>
      <c r="W20" s="29">
        <v>0</v>
      </c>
      <c r="X20" s="29">
        <v>0</v>
      </c>
      <c r="Y20" s="29">
        <v>0</v>
      </c>
      <c r="Z20" s="29">
        <v>0</v>
      </c>
      <c r="AA20" s="29">
        <v>2.6</v>
      </c>
      <c r="AB20" s="36">
        <v>0</v>
      </c>
      <c r="AC20" s="29">
        <v>1</v>
      </c>
      <c r="AD20" s="29">
        <v>0</v>
      </c>
      <c r="AE20" s="29">
        <v>0</v>
      </c>
      <c r="AF20" s="21">
        <v>0.213</v>
      </c>
      <c r="AG20" s="21" t="s">
        <v>87</v>
      </c>
      <c r="AH20" s="21" t="s">
        <v>126</v>
      </c>
    </row>
    <row r="21" spans="1:34" ht="72" customHeight="1">
      <c r="A21" s="21">
        <v>16</v>
      </c>
      <c r="B21" s="21" t="s">
        <v>127</v>
      </c>
      <c r="C21" s="21" t="s">
        <v>128</v>
      </c>
      <c r="D21" s="21" t="s">
        <v>129</v>
      </c>
      <c r="E21" s="21" t="s">
        <v>130</v>
      </c>
      <c r="F21" s="21" t="s">
        <v>131</v>
      </c>
      <c r="G21" s="21" t="s">
        <v>132</v>
      </c>
      <c r="H21" s="21" t="s">
        <v>133</v>
      </c>
      <c r="I21" s="21" t="s">
        <v>50</v>
      </c>
      <c r="J21" s="21">
        <v>4.7</v>
      </c>
      <c r="K21" s="21">
        <v>3.4537</v>
      </c>
      <c r="L21" s="21">
        <v>3.4537</v>
      </c>
      <c r="M21" s="21">
        <v>0</v>
      </c>
      <c r="N21" s="29">
        <v>3.4537</v>
      </c>
      <c r="O21" s="29">
        <v>0</v>
      </c>
      <c r="P21" s="21">
        <v>0</v>
      </c>
      <c r="Q21" s="29">
        <v>0</v>
      </c>
      <c r="R21" s="29">
        <v>0</v>
      </c>
      <c r="S21" s="29">
        <v>3.4537</v>
      </c>
      <c r="T21" s="30">
        <v>690740</v>
      </c>
      <c r="U21" s="27">
        <v>690740</v>
      </c>
      <c r="V21" s="34">
        <v>0</v>
      </c>
      <c r="W21" s="29">
        <v>0</v>
      </c>
      <c r="X21" s="29">
        <v>0</v>
      </c>
      <c r="Y21" s="29">
        <v>0</v>
      </c>
      <c r="Z21" s="29">
        <v>0</v>
      </c>
      <c r="AA21" s="29">
        <v>0</v>
      </c>
      <c r="AB21" s="36">
        <v>0</v>
      </c>
      <c r="AC21" s="29">
        <v>0</v>
      </c>
      <c r="AD21" s="29">
        <v>0</v>
      </c>
      <c r="AE21" s="29">
        <v>0</v>
      </c>
      <c r="AF21" s="21">
        <v>0</v>
      </c>
      <c r="AG21" s="21" t="s">
        <v>48</v>
      </c>
      <c r="AH21" s="21"/>
    </row>
    <row r="22" spans="1:34" ht="45.75" customHeight="1">
      <c r="A22" s="21">
        <v>17</v>
      </c>
      <c r="B22" s="21"/>
      <c r="C22" s="21" t="s">
        <v>134</v>
      </c>
      <c r="D22" s="21" t="s">
        <v>135</v>
      </c>
      <c r="E22" s="21" t="s">
        <v>136</v>
      </c>
      <c r="F22" s="21" t="s">
        <v>137</v>
      </c>
      <c r="G22" s="21" t="s">
        <v>138</v>
      </c>
      <c r="H22" s="21" t="s">
        <v>139</v>
      </c>
      <c r="I22" s="21" t="s">
        <v>39</v>
      </c>
      <c r="J22" s="21">
        <v>10.9311</v>
      </c>
      <c r="K22" s="21">
        <v>10.8892</v>
      </c>
      <c r="L22" s="21">
        <v>0</v>
      </c>
      <c r="M22" s="21">
        <v>10.8892</v>
      </c>
      <c r="N22" s="29">
        <v>8.6997</v>
      </c>
      <c r="O22" s="29">
        <v>0</v>
      </c>
      <c r="P22" s="21">
        <v>0.7179</v>
      </c>
      <c r="Q22" s="29">
        <v>1.4716</v>
      </c>
      <c r="R22" s="29">
        <v>0</v>
      </c>
      <c r="S22" s="29">
        <v>10.8892</v>
      </c>
      <c r="T22" s="30">
        <v>4625831</v>
      </c>
      <c r="U22" s="27">
        <v>1914384</v>
      </c>
      <c r="V22" s="34">
        <v>1829385</v>
      </c>
      <c r="W22" s="29">
        <v>882062</v>
      </c>
      <c r="X22" s="29">
        <v>0</v>
      </c>
      <c r="Y22" s="29">
        <v>0</v>
      </c>
      <c r="Z22" s="29">
        <v>0</v>
      </c>
      <c r="AA22" s="29">
        <v>368.7</v>
      </c>
      <c r="AB22" s="36">
        <v>368.7</v>
      </c>
      <c r="AC22" s="29">
        <v>166.6</v>
      </c>
      <c r="AD22" s="29">
        <v>0</v>
      </c>
      <c r="AE22" s="29">
        <v>0</v>
      </c>
      <c r="AF22" s="21">
        <v>0</v>
      </c>
      <c r="AG22" s="21">
        <v>0</v>
      </c>
      <c r="AH22" s="21"/>
    </row>
    <row r="23" spans="1:34" ht="45.75" customHeight="1">
      <c r="A23" s="21">
        <v>18</v>
      </c>
      <c r="B23" s="21"/>
      <c r="C23" s="21" t="s">
        <v>140</v>
      </c>
      <c r="D23" s="21" t="s">
        <v>141</v>
      </c>
      <c r="E23" s="21" t="s">
        <v>142</v>
      </c>
      <c r="F23" s="21" t="s">
        <v>143</v>
      </c>
      <c r="G23" s="21" t="s">
        <v>48</v>
      </c>
      <c r="H23" s="21" t="s">
        <v>144</v>
      </c>
      <c r="I23" s="21" t="s">
        <v>39</v>
      </c>
      <c r="J23" s="21">
        <v>0.3258</v>
      </c>
      <c r="K23" s="21">
        <v>0.3157</v>
      </c>
      <c r="L23" s="21">
        <v>0</v>
      </c>
      <c r="M23" s="21">
        <v>0.3157</v>
      </c>
      <c r="N23" s="29">
        <v>0.3157</v>
      </c>
      <c r="O23" s="29">
        <v>0</v>
      </c>
      <c r="P23" s="21">
        <v>0</v>
      </c>
      <c r="Q23" s="29">
        <v>0</v>
      </c>
      <c r="R23" s="29">
        <v>0.0992</v>
      </c>
      <c r="S23" s="29">
        <v>0.2165</v>
      </c>
      <c r="T23" s="30">
        <v>121949</v>
      </c>
      <c r="U23" s="27">
        <v>38890</v>
      </c>
      <c r="V23" s="34">
        <v>34333</v>
      </c>
      <c r="W23" s="29">
        <v>48726</v>
      </c>
      <c r="X23" s="29">
        <v>0</v>
      </c>
      <c r="Y23" s="29">
        <v>0</v>
      </c>
      <c r="Z23" s="29">
        <v>0</v>
      </c>
      <c r="AA23" s="29">
        <v>44.3</v>
      </c>
      <c r="AB23" s="36">
        <v>44.3</v>
      </c>
      <c r="AC23" s="29">
        <v>0</v>
      </c>
      <c r="AD23" s="29">
        <v>219</v>
      </c>
      <c r="AE23" s="29">
        <v>0</v>
      </c>
      <c r="AF23" s="21">
        <v>0.0732</v>
      </c>
      <c r="AG23" s="21" t="s">
        <v>87</v>
      </c>
      <c r="AH23" s="21" t="s">
        <v>145</v>
      </c>
    </row>
    <row r="24" spans="1:34" ht="45.75" customHeight="1">
      <c r="A24" s="21">
        <v>19</v>
      </c>
      <c r="B24" s="21"/>
      <c r="C24" s="21" t="s">
        <v>146</v>
      </c>
      <c r="D24" s="21" t="s">
        <v>147</v>
      </c>
      <c r="E24" s="21" t="s">
        <v>148</v>
      </c>
      <c r="F24" s="21" t="s">
        <v>149</v>
      </c>
      <c r="G24" s="21" t="s">
        <v>48</v>
      </c>
      <c r="H24" s="21" t="s">
        <v>150</v>
      </c>
      <c r="I24" s="21" t="s">
        <v>39</v>
      </c>
      <c r="J24" s="21">
        <v>0.6698</v>
      </c>
      <c r="K24" s="21">
        <v>0.6698</v>
      </c>
      <c r="L24" s="21">
        <v>0</v>
      </c>
      <c r="M24" s="21">
        <v>0.6698</v>
      </c>
      <c r="N24" s="29">
        <v>0</v>
      </c>
      <c r="O24" s="29">
        <v>0</v>
      </c>
      <c r="P24" s="21">
        <v>0</v>
      </c>
      <c r="Q24" s="29">
        <v>0.6698</v>
      </c>
      <c r="R24" s="29">
        <v>0.6698</v>
      </c>
      <c r="S24" s="29">
        <v>0</v>
      </c>
      <c r="T24" s="30">
        <v>172808</v>
      </c>
      <c r="U24" s="27">
        <v>0</v>
      </c>
      <c r="V24" s="34">
        <v>172808</v>
      </c>
      <c r="W24" s="29">
        <v>0</v>
      </c>
      <c r="X24" s="29">
        <v>0</v>
      </c>
      <c r="Y24" s="29">
        <v>0</v>
      </c>
      <c r="Z24" s="29">
        <v>0</v>
      </c>
      <c r="AA24" s="29">
        <v>0</v>
      </c>
      <c r="AB24" s="36">
        <v>0</v>
      </c>
      <c r="AC24" s="29">
        <v>0</v>
      </c>
      <c r="AD24" s="29">
        <v>0</v>
      </c>
      <c r="AE24" s="29">
        <v>0</v>
      </c>
      <c r="AF24" s="21">
        <v>0</v>
      </c>
      <c r="AG24" s="21" t="s">
        <v>48</v>
      </c>
      <c r="AH24" s="21" t="s">
        <v>151</v>
      </c>
    </row>
    <row r="25" spans="1:34" ht="57" customHeight="1">
      <c r="A25" s="21">
        <v>20</v>
      </c>
      <c r="B25" s="21"/>
      <c r="C25" s="21" t="s">
        <v>152</v>
      </c>
      <c r="D25" s="21" t="s">
        <v>147</v>
      </c>
      <c r="E25" s="21" t="s">
        <v>153</v>
      </c>
      <c r="F25" s="21" t="s">
        <v>154</v>
      </c>
      <c r="G25" s="21" t="s">
        <v>48</v>
      </c>
      <c r="H25" s="21" t="s">
        <v>155</v>
      </c>
      <c r="I25" s="21" t="s">
        <v>39</v>
      </c>
      <c r="J25" s="21">
        <v>0.8466</v>
      </c>
      <c r="K25" s="21">
        <v>0.8466</v>
      </c>
      <c r="L25" s="21">
        <v>0</v>
      </c>
      <c r="M25" s="21">
        <v>0.8466</v>
      </c>
      <c r="N25" s="29">
        <v>0</v>
      </c>
      <c r="O25" s="29">
        <v>0</v>
      </c>
      <c r="P25" s="21">
        <v>0</v>
      </c>
      <c r="Q25" s="29">
        <v>0.8466</v>
      </c>
      <c r="R25" s="29">
        <v>0.4618</v>
      </c>
      <c r="S25" s="29">
        <v>0.3848</v>
      </c>
      <c r="T25" s="30">
        <v>218422</v>
      </c>
      <c r="U25" s="27">
        <v>0</v>
      </c>
      <c r="V25" s="34">
        <v>218422</v>
      </c>
      <c r="W25" s="29">
        <v>0</v>
      </c>
      <c r="X25" s="29">
        <v>0</v>
      </c>
      <c r="Y25" s="29">
        <v>0</v>
      </c>
      <c r="Z25" s="29">
        <v>0</v>
      </c>
      <c r="AA25" s="29">
        <v>0</v>
      </c>
      <c r="AB25" s="36">
        <v>0</v>
      </c>
      <c r="AC25" s="29">
        <v>0</v>
      </c>
      <c r="AD25" s="29">
        <v>0</v>
      </c>
      <c r="AE25" s="29">
        <v>0</v>
      </c>
      <c r="AF25" s="21">
        <v>0</v>
      </c>
      <c r="AG25" s="21">
        <v>0</v>
      </c>
      <c r="AH25" s="21" t="s">
        <v>156</v>
      </c>
    </row>
    <row r="26" spans="1:34" ht="45.75" customHeight="1">
      <c r="A26" s="21">
        <v>21</v>
      </c>
      <c r="B26" s="21" t="s">
        <v>157</v>
      </c>
      <c r="C26" s="21" t="s">
        <v>158</v>
      </c>
      <c r="D26" s="21" t="s">
        <v>159</v>
      </c>
      <c r="E26" s="21" t="s">
        <v>160</v>
      </c>
      <c r="F26" s="21" t="s">
        <v>161</v>
      </c>
      <c r="G26" s="21" t="s">
        <v>48</v>
      </c>
      <c r="H26" s="21" t="s">
        <v>162</v>
      </c>
      <c r="I26" s="21" t="s">
        <v>50</v>
      </c>
      <c r="J26" s="21">
        <v>6.8257</v>
      </c>
      <c r="K26" s="21">
        <v>1.4509</v>
      </c>
      <c r="L26" s="21">
        <v>1.4509</v>
      </c>
      <c r="M26" s="21">
        <v>0</v>
      </c>
      <c r="N26" s="29">
        <v>0.1255</v>
      </c>
      <c r="O26" s="29">
        <v>0</v>
      </c>
      <c r="P26" s="21">
        <v>1.3254</v>
      </c>
      <c r="Q26" s="29">
        <v>0</v>
      </c>
      <c r="R26" s="29">
        <v>0</v>
      </c>
      <c r="S26" s="29">
        <v>1.4509</v>
      </c>
      <c r="T26" s="30">
        <v>184148</v>
      </c>
      <c r="U26" s="27">
        <v>184148</v>
      </c>
      <c r="V26" s="34">
        <v>0</v>
      </c>
      <c r="W26" s="29">
        <v>0</v>
      </c>
      <c r="X26" s="29">
        <v>0</v>
      </c>
      <c r="Y26" s="29">
        <v>0</v>
      </c>
      <c r="Z26" s="29">
        <v>0</v>
      </c>
      <c r="AA26" s="29">
        <v>0</v>
      </c>
      <c r="AB26" s="36">
        <v>0</v>
      </c>
      <c r="AC26" s="29">
        <v>0</v>
      </c>
      <c r="AD26" s="29">
        <v>0</v>
      </c>
      <c r="AE26" s="29">
        <v>0</v>
      </c>
      <c r="AF26" s="21">
        <v>0</v>
      </c>
      <c r="AG26" s="21">
        <v>0</v>
      </c>
      <c r="AH26" s="21" t="s">
        <v>163</v>
      </c>
    </row>
    <row r="27" spans="1:34" ht="45.75" customHeight="1">
      <c r="A27" s="21">
        <v>22</v>
      </c>
      <c r="B27" s="21"/>
      <c r="C27" s="21" t="s">
        <v>164</v>
      </c>
      <c r="D27" s="21" t="s">
        <v>102</v>
      </c>
      <c r="E27" s="21" t="s">
        <v>165</v>
      </c>
      <c r="F27" s="21" t="s">
        <v>166</v>
      </c>
      <c r="G27" s="21" t="s">
        <v>48</v>
      </c>
      <c r="H27" s="21" t="s">
        <v>167</v>
      </c>
      <c r="I27" s="21" t="s">
        <v>39</v>
      </c>
      <c r="J27" s="27">
        <v>5.938</v>
      </c>
      <c r="K27" s="27">
        <v>5.938</v>
      </c>
      <c r="L27" s="27">
        <v>0</v>
      </c>
      <c r="M27" s="27">
        <v>5.938</v>
      </c>
      <c r="N27" s="27">
        <v>0</v>
      </c>
      <c r="O27" s="27">
        <v>0</v>
      </c>
      <c r="P27" s="27">
        <v>0</v>
      </c>
      <c r="Q27" s="27">
        <v>5.938</v>
      </c>
      <c r="R27" s="27">
        <v>2.8608</v>
      </c>
      <c r="S27" s="27">
        <v>3.0772</v>
      </c>
      <c r="T27" s="27">
        <v>1082201</v>
      </c>
      <c r="U27" s="27">
        <v>0</v>
      </c>
      <c r="V27" s="27">
        <v>1082201</v>
      </c>
      <c r="W27" s="27">
        <v>0</v>
      </c>
      <c r="X27" s="27">
        <v>0</v>
      </c>
      <c r="Y27" s="27">
        <v>0</v>
      </c>
      <c r="Z27" s="27">
        <v>0</v>
      </c>
      <c r="AA27" s="27">
        <v>0</v>
      </c>
      <c r="AB27" s="37">
        <v>0</v>
      </c>
      <c r="AC27" s="27">
        <v>0</v>
      </c>
      <c r="AD27" s="27">
        <v>0</v>
      </c>
      <c r="AE27" s="27">
        <v>0</v>
      </c>
      <c r="AF27" s="21">
        <v>4.1945</v>
      </c>
      <c r="AG27" s="21" t="s">
        <v>168</v>
      </c>
      <c r="AH27" s="21" t="s">
        <v>169</v>
      </c>
    </row>
    <row r="28" spans="1:34" ht="45.75" customHeight="1">
      <c r="A28" s="21">
        <v>23</v>
      </c>
      <c r="B28" s="21"/>
      <c r="C28" s="21" t="s">
        <v>170</v>
      </c>
      <c r="D28" s="21" t="s">
        <v>102</v>
      </c>
      <c r="E28" s="21" t="s">
        <v>171</v>
      </c>
      <c r="F28" s="21" t="s">
        <v>172</v>
      </c>
      <c r="G28" s="21" t="s">
        <v>48</v>
      </c>
      <c r="H28" s="21" t="s">
        <v>173</v>
      </c>
      <c r="I28" s="21" t="s">
        <v>39</v>
      </c>
      <c r="J28" s="21">
        <v>2.2811</v>
      </c>
      <c r="K28" s="21">
        <v>2.2811</v>
      </c>
      <c r="L28" s="21">
        <v>0</v>
      </c>
      <c r="M28" s="21">
        <v>2.2811</v>
      </c>
      <c r="N28" s="29">
        <v>1.5892</v>
      </c>
      <c r="O28" s="29">
        <v>0</v>
      </c>
      <c r="P28" s="21">
        <v>0</v>
      </c>
      <c r="Q28" s="29">
        <v>0.6919</v>
      </c>
      <c r="R28" s="29">
        <v>1.252</v>
      </c>
      <c r="S28" s="29">
        <v>1.0291</v>
      </c>
      <c r="T28" s="30">
        <v>965536</v>
      </c>
      <c r="U28" s="27">
        <v>359102</v>
      </c>
      <c r="V28" s="34">
        <v>415730</v>
      </c>
      <c r="W28" s="29">
        <v>190704</v>
      </c>
      <c r="X28" s="29">
        <v>0</v>
      </c>
      <c r="Y28" s="29">
        <v>0</v>
      </c>
      <c r="Z28" s="29">
        <v>0</v>
      </c>
      <c r="AA28" s="29">
        <v>37</v>
      </c>
      <c r="AB28" s="36">
        <v>37</v>
      </c>
      <c r="AC28" s="29">
        <v>14.3</v>
      </c>
      <c r="AD28" s="29">
        <v>0</v>
      </c>
      <c r="AE28" s="29">
        <v>0</v>
      </c>
      <c r="AF28" s="21">
        <v>2.2727</v>
      </c>
      <c r="AG28" s="21" t="s">
        <v>174</v>
      </c>
      <c r="AH28" s="21" t="s">
        <v>175</v>
      </c>
    </row>
    <row r="29" spans="1:34" ht="45.75" customHeight="1">
      <c r="A29" s="21">
        <v>24</v>
      </c>
      <c r="B29" s="21"/>
      <c r="C29" s="21" t="s">
        <v>176</v>
      </c>
      <c r="D29" s="21" t="s">
        <v>76</v>
      </c>
      <c r="E29" s="21" t="s">
        <v>177</v>
      </c>
      <c r="F29" s="21" t="s">
        <v>178</v>
      </c>
      <c r="G29" s="21" t="s">
        <v>48</v>
      </c>
      <c r="H29" s="21" t="s">
        <v>179</v>
      </c>
      <c r="I29" s="21" t="s">
        <v>80</v>
      </c>
      <c r="J29" s="21">
        <v>1.2741</v>
      </c>
      <c r="K29" s="21">
        <v>1.2741</v>
      </c>
      <c r="L29" s="21">
        <v>1.2741</v>
      </c>
      <c r="M29" s="21">
        <v>0</v>
      </c>
      <c r="N29" s="29">
        <v>1.2741</v>
      </c>
      <c r="O29" s="29">
        <v>0</v>
      </c>
      <c r="P29" s="21">
        <v>0</v>
      </c>
      <c r="Q29" s="29">
        <v>0</v>
      </c>
      <c r="R29" s="29">
        <v>1.2741</v>
      </c>
      <c r="S29" s="29">
        <v>0</v>
      </c>
      <c r="T29" s="30">
        <v>0</v>
      </c>
      <c r="U29" s="27">
        <v>0</v>
      </c>
      <c r="V29" s="34">
        <v>0</v>
      </c>
      <c r="W29" s="29">
        <v>0</v>
      </c>
      <c r="X29" s="29">
        <v>0</v>
      </c>
      <c r="Y29" s="29">
        <v>0</v>
      </c>
      <c r="Z29" s="29">
        <v>0</v>
      </c>
      <c r="AA29" s="29">
        <v>29.4</v>
      </c>
      <c r="AB29" s="36">
        <v>0</v>
      </c>
      <c r="AC29" s="29">
        <v>13.3</v>
      </c>
      <c r="AD29" s="29">
        <v>0</v>
      </c>
      <c r="AE29" s="29">
        <v>0</v>
      </c>
      <c r="AF29" s="21">
        <v>0</v>
      </c>
      <c r="AG29" s="21" t="s">
        <v>48</v>
      </c>
      <c r="AH29" s="21" t="s">
        <v>180</v>
      </c>
    </row>
    <row r="30" spans="1:34" ht="45.75" customHeight="1">
      <c r="A30" s="21">
        <v>25</v>
      </c>
      <c r="B30" s="21" t="s">
        <v>181</v>
      </c>
      <c r="C30" s="21" t="s">
        <v>182</v>
      </c>
      <c r="D30" s="21" t="s">
        <v>183</v>
      </c>
      <c r="E30" s="21" t="s">
        <v>184</v>
      </c>
      <c r="F30" s="21" t="s">
        <v>185</v>
      </c>
      <c r="G30" s="21" t="s">
        <v>48</v>
      </c>
      <c r="H30" s="21" t="s">
        <v>186</v>
      </c>
      <c r="I30" s="21" t="s">
        <v>50</v>
      </c>
      <c r="J30" s="21">
        <v>2.1531</v>
      </c>
      <c r="K30" s="21">
        <v>0.4571</v>
      </c>
      <c r="L30" s="21">
        <v>0.4571</v>
      </c>
      <c r="M30" s="21">
        <v>0</v>
      </c>
      <c r="N30" s="29">
        <v>0.2156</v>
      </c>
      <c r="O30" s="29">
        <v>0</v>
      </c>
      <c r="P30" s="21">
        <v>0.2154</v>
      </c>
      <c r="Q30" s="29">
        <v>0.0261</v>
      </c>
      <c r="R30" s="29">
        <v>0</v>
      </c>
      <c r="S30" s="29">
        <v>0.4571</v>
      </c>
      <c r="T30" s="30">
        <v>233262</v>
      </c>
      <c r="U30" s="27">
        <v>35267</v>
      </c>
      <c r="V30" s="34">
        <v>88875</v>
      </c>
      <c r="W30" s="29">
        <v>32097</v>
      </c>
      <c r="X30" s="29">
        <v>77023</v>
      </c>
      <c r="Y30" s="29">
        <v>0</v>
      </c>
      <c r="Z30" s="29">
        <v>0</v>
      </c>
      <c r="AA30" s="29">
        <v>1.9</v>
      </c>
      <c r="AB30" s="36">
        <v>0</v>
      </c>
      <c r="AC30" s="29">
        <v>0</v>
      </c>
      <c r="AD30" s="29">
        <v>0</v>
      </c>
      <c r="AE30" s="29">
        <v>0</v>
      </c>
      <c r="AF30" s="21">
        <v>0</v>
      </c>
      <c r="AG30" s="21" t="s">
        <v>48</v>
      </c>
      <c r="AH30" s="21"/>
    </row>
    <row r="31" spans="1:34" ht="45.75" customHeight="1">
      <c r="A31" s="21">
        <v>26</v>
      </c>
      <c r="B31" s="21" t="s">
        <v>187</v>
      </c>
      <c r="C31" s="21" t="s">
        <v>188</v>
      </c>
      <c r="D31" s="21" t="s">
        <v>189</v>
      </c>
      <c r="E31" s="21" t="s">
        <v>190</v>
      </c>
      <c r="F31" s="21" t="s">
        <v>191</v>
      </c>
      <c r="G31" s="21" t="s">
        <v>48</v>
      </c>
      <c r="H31" s="21" t="s">
        <v>192</v>
      </c>
      <c r="I31" s="21" t="s">
        <v>50</v>
      </c>
      <c r="J31" s="21">
        <v>0.5376</v>
      </c>
      <c r="K31" s="21">
        <v>0.1882</v>
      </c>
      <c r="L31" s="21">
        <v>0.1882</v>
      </c>
      <c r="M31" s="21">
        <v>0</v>
      </c>
      <c r="N31" s="29">
        <v>0.164</v>
      </c>
      <c r="O31" s="29">
        <v>0</v>
      </c>
      <c r="P31" s="21">
        <v>0.0242</v>
      </c>
      <c r="Q31" s="29">
        <v>0</v>
      </c>
      <c r="R31" s="29">
        <v>0</v>
      </c>
      <c r="S31" s="29">
        <v>0.1882</v>
      </c>
      <c r="T31" s="30">
        <v>155676</v>
      </c>
      <c r="U31" s="27">
        <v>17852</v>
      </c>
      <c r="V31" s="34">
        <v>70589</v>
      </c>
      <c r="W31" s="29">
        <v>53951</v>
      </c>
      <c r="X31" s="29">
        <v>13284</v>
      </c>
      <c r="Y31" s="29">
        <v>0.2736</v>
      </c>
      <c r="Z31" s="29">
        <v>0</v>
      </c>
      <c r="AA31" s="29">
        <v>8.7</v>
      </c>
      <c r="AB31" s="36">
        <v>0</v>
      </c>
      <c r="AC31" s="29">
        <v>3.5</v>
      </c>
      <c r="AD31" s="29">
        <v>0</v>
      </c>
      <c r="AE31" s="29">
        <v>0</v>
      </c>
      <c r="AF31" s="21">
        <v>0</v>
      </c>
      <c r="AG31" s="21" t="s">
        <v>48</v>
      </c>
      <c r="AH31" s="21" t="s">
        <v>193</v>
      </c>
    </row>
    <row r="32" spans="1:34" ht="45.75" customHeight="1">
      <c r="A32" s="21">
        <v>27</v>
      </c>
      <c r="B32" s="21"/>
      <c r="C32" s="21" t="s">
        <v>194</v>
      </c>
      <c r="D32" s="21" t="s">
        <v>76</v>
      </c>
      <c r="E32" s="21" t="s">
        <v>195</v>
      </c>
      <c r="F32" s="21" t="s">
        <v>196</v>
      </c>
      <c r="G32" s="21" t="s">
        <v>48</v>
      </c>
      <c r="H32" s="21" t="s">
        <v>197</v>
      </c>
      <c r="I32" s="21" t="s">
        <v>80</v>
      </c>
      <c r="J32" s="21">
        <v>0.1825</v>
      </c>
      <c r="K32" s="21">
        <v>0.1825</v>
      </c>
      <c r="L32" s="21">
        <v>0.1825</v>
      </c>
      <c r="M32" s="21">
        <v>0</v>
      </c>
      <c r="N32" s="29">
        <v>0.1825</v>
      </c>
      <c r="O32" s="29">
        <v>0</v>
      </c>
      <c r="P32" s="21">
        <v>0</v>
      </c>
      <c r="Q32" s="29">
        <v>0</v>
      </c>
      <c r="R32" s="29">
        <v>0.1825</v>
      </c>
      <c r="S32" s="29">
        <v>0</v>
      </c>
      <c r="T32" s="30">
        <v>0</v>
      </c>
      <c r="U32" s="27">
        <v>0</v>
      </c>
      <c r="V32" s="34">
        <v>0</v>
      </c>
      <c r="W32" s="29">
        <v>0</v>
      </c>
      <c r="X32" s="29">
        <v>0</v>
      </c>
      <c r="Y32" s="29">
        <v>0</v>
      </c>
      <c r="Z32" s="29">
        <v>0</v>
      </c>
      <c r="AA32" s="29">
        <v>9</v>
      </c>
      <c r="AB32" s="36">
        <v>9</v>
      </c>
      <c r="AC32" s="29">
        <v>4</v>
      </c>
      <c r="AD32" s="29">
        <v>0</v>
      </c>
      <c r="AE32" s="29">
        <v>0</v>
      </c>
      <c r="AF32" s="21">
        <v>0</v>
      </c>
      <c r="AG32" s="21" t="s">
        <v>48</v>
      </c>
      <c r="AH32" s="21" t="s">
        <v>198</v>
      </c>
    </row>
    <row r="33" spans="1:34" ht="45.75" customHeight="1">
      <c r="A33" s="21">
        <v>28</v>
      </c>
      <c r="B33" s="21"/>
      <c r="C33" s="21" t="s">
        <v>199</v>
      </c>
      <c r="D33" s="21" t="s">
        <v>183</v>
      </c>
      <c r="E33" s="21" t="s">
        <v>200</v>
      </c>
      <c r="F33" s="21" t="s">
        <v>201</v>
      </c>
      <c r="G33" s="21" t="s">
        <v>48</v>
      </c>
      <c r="H33" s="21" t="s">
        <v>202</v>
      </c>
      <c r="I33" s="21" t="s">
        <v>39</v>
      </c>
      <c r="J33" s="21">
        <v>1.4626</v>
      </c>
      <c r="K33" s="21">
        <v>1.0152</v>
      </c>
      <c r="L33" s="21">
        <v>0</v>
      </c>
      <c r="M33" s="21">
        <v>1.0152</v>
      </c>
      <c r="N33" s="29">
        <v>0.9095</v>
      </c>
      <c r="O33" s="29">
        <v>0</v>
      </c>
      <c r="P33" s="21">
        <v>0.0106</v>
      </c>
      <c r="Q33" s="29">
        <v>0.0951</v>
      </c>
      <c r="R33" s="29">
        <v>0.1546</v>
      </c>
      <c r="S33" s="29">
        <v>0.8606</v>
      </c>
      <c r="T33" s="30">
        <v>457044</v>
      </c>
      <c r="U33" s="27">
        <v>130954</v>
      </c>
      <c r="V33" s="34">
        <v>207887</v>
      </c>
      <c r="W33" s="29">
        <v>118203</v>
      </c>
      <c r="X33" s="29">
        <v>0</v>
      </c>
      <c r="Y33" s="29">
        <v>0</v>
      </c>
      <c r="Z33" s="29">
        <v>0</v>
      </c>
      <c r="AA33" s="29">
        <v>71.1</v>
      </c>
      <c r="AB33" s="36">
        <v>71.1</v>
      </c>
      <c r="AC33" s="29">
        <v>30.5</v>
      </c>
      <c r="AD33" s="29">
        <v>0</v>
      </c>
      <c r="AE33" s="29">
        <v>0</v>
      </c>
      <c r="AF33" s="21">
        <v>0.3711</v>
      </c>
      <c r="AG33" s="21" t="s">
        <v>87</v>
      </c>
      <c r="AH33" s="21" t="s">
        <v>203</v>
      </c>
    </row>
    <row r="34" spans="1:34" ht="45.75" customHeight="1">
      <c r="A34" s="21">
        <v>29</v>
      </c>
      <c r="B34" s="21"/>
      <c r="C34" s="21" t="s">
        <v>204</v>
      </c>
      <c r="D34" s="21" t="s">
        <v>205</v>
      </c>
      <c r="E34" s="21" t="s">
        <v>206</v>
      </c>
      <c r="F34" s="21" t="s">
        <v>207</v>
      </c>
      <c r="G34" s="21" t="s">
        <v>48</v>
      </c>
      <c r="H34" s="21" t="s">
        <v>208</v>
      </c>
      <c r="I34" s="21" t="s">
        <v>39</v>
      </c>
      <c r="J34" s="21">
        <v>1.4249</v>
      </c>
      <c r="K34" s="21">
        <v>1.4249</v>
      </c>
      <c r="L34" s="21">
        <v>0</v>
      </c>
      <c r="M34" s="21">
        <v>1.4249</v>
      </c>
      <c r="N34" s="29">
        <v>0.9877</v>
      </c>
      <c r="O34" s="29">
        <v>0</v>
      </c>
      <c r="P34" s="21">
        <v>0.1307</v>
      </c>
      <c r="Q34" s="29">
        <v>0.3065</v>
      </c>
      <c r="R34" s="29">
        <v>1.2681</v>
      </c>
      <c r="S34" s="29">
        <v>0.1568</v>
      </c>
      <c r="T34" s="30">
        <v>717728</v>
      </c>
      <c r="U34" s="27">
        <v>348734</v>
      </c>
      <c r="V34" s="34">
        <v>237409</v>
      </c>
      <c r="W34" s="29">
        <v>131585</v>
      </c>
      <c r="X34" s="29">
        <v>0</v>
      </c>
      <c r="Y34" s="29">
        <v>0</v>
      </c>
      <c r="Z34" s="29">
        <v>0</v>
      </c>
      <c r="AA34" s="29">
        <v>41.1</v>
      </c>
      <c r="AB34" s="36">
        <v>41.1</v>
      </c>
      <c r="AC34" s="29">
        <v>21.3</v>
      </c>
      <c r="AD34" s="29">
        <v>0</v>
      </c>
      <c r="AE34" s="29">
        <v>0</v>
      </c>
      <c r="AF34" s="21">
        <v>0.6358</v>
      </c>
      <c r="AG34" s="21" t="s">
        <v>87</v>
      </c>
      <c r="AH34" s="21" t="s">
        <v>209</v>
      </c>
    </row>
    <row r="35" spans="1:34" ht="45.75" customHeight="1">
      <c r="A35" s="21">
        <v>30</v>
      </c>
      <c r="B35" s="21" t="s">
        <v>210</v>
      </c>
      <c r="C35" s="21" t="s">
        <v>211</v>
      </c>
      <c r="D35" s="21" t="s">
        <v>212</v>
      </c>
      <c r="E35" s="21" t="s">
        <v>213</v>
      </c>
      <c r="F35" s="21" t="s">
        <v>214</v>
      </c>
      <c r="G35" s="21" t="s">
        <v>48</v>
      </c>
      <c r="H35" s="21" t="s">
        <v>215</v>
      </c>
      <c r="I35" s="21" t="s">
        <v>50</v>
      </c>
      <c r="J35" s="21">
        <v>7.2924</v>
      </c>
      <c r="K35" s="21">
        <v>6.2736</v>
      </c>
      <c r="L35" s="21">
        <v>6.2736</v>
      </c>
      <c r="M35" s="21">
        <v>0</v>
      </c>
      <c r="N35" s="29">
        <v>0</v>
      </c>
      <c r="O35" s="29">
        <v>0</v>
      </c>
      <c r="P35" s="21">
        <v>0</v>
      </c>
      <c r="Q35" s="29">
        <v>6.2736</v>
      </c>
      <c r="R35" s="29">
        <v>0</v>
      </c>
      <c r="S35" s="29">
        <v>6.2736</v>
      </c>
      <c r="T35" s="30">
        <v>2084418</v>
      </c>
      <c r="U35" s="27">
        <v>376416</v>
      </c>
      <c r="V35" s="34">
        <v>1053965</v>
      </c>
      <c r="W35" s="29">
        <v>2100</v>
      </c>
      <c r="X35" s="29">
        <v>651937</v>
      </c>
      <c r="Y35" s="29">
        <v>0</v>
      </c>
      <c r="Z35" s="29">
        <v>0</v>
      </c>
      <c r="AA35" s="29">
        <v>0.6</v>
      </c>
      <c r="AB35" s="36">
        <v>0</v>
      </c>
      <c r="AC35" s="29">
        <v>0.3</v>
      </c>
      <c r="AD35" s="29">
        <v>0</v>
      </c>
      <c r="AE35" s="29">
        <v>0</v>
      </c>
      <c r="AF35" s="21">
        <v>0</v>
      </c>
      <c r="AG35" s="21" t="s">
        <v>48</v>
      </c>
      <c r="AH35" s="21"/>
    </row>
    <row r="36" spans="1:34" ht="45.75" customHeight="1">
      <c r="A36" s="21">
        <v>31</v>
      </c>
      <c r="B36" s="21"/>
      <c r="C36" s="21" t="s">
        <v>216</v>
      </c>
      <c r="D36" s="21" t="s">
        <v>217</v>
      </c>
      <c r="E36" s="21" t="s">
        <v>218</v>
      </c>
      <c r="F36" s="21" t="s">
        <v>219</v>
      </c>
      <c r="G36" s="21" t="s">
        <v>48</v>
      </c>
      <c r="H36" s="21" t="s">
        <v>220</v>
      </c>
      <c r="I36" s="21" t="s">
        <v>39</v>
      </c>
      <c r="J36" s="21">
        <v>6.7542</v>
      </c>
      <c r="K36" s="21">
        <v>6.7542</v>
      </c>
      <c r="L36" s="21">
        <v>0</v>
      </c>
      <c r="M36" s="21">
        <v>6.7542</v>
      </c>
      <c r="N36" s="29">
        <v>6.7352</v>
      </c>
      <c r="O36" s="29">
        <v>0</v>
      </c>
      <c r="P36" s="21">
        <v>0.019</v>
      </c>
      <c r="Q36" s="29">
        <v>0</v>
      </c>
      <c r="R36" s="29">
        <v>0</v>
      </c>
      <c r="S36" s="29">
        <v>6.7542</v>
      </c>
      <c r="T36" s="30">
        <v>3504193</v>
      </c>
      <c r="U36" s="27">
        <v>1349320</v>
      </c>
      <c r="V36" s="34">
        <v>1742584</v>
      </c>
      <c r="W36" s="29">
        <v>412289</v>
      </c>
      <c r="X36" s="29">
        <v>0</v>
      </c>
      <c r="Y36" s="29">
        <v>0</v>
      </c>
      <c r="Z36" s="29">
        <v>0</v>
      </c>
      <c r="AA36" s="29">
        <v>272.3</v>
      </c>
      <c r="AB36" s="36">
        <v>197.5</v>
      </c>
      <c r="AC36" s="29">
        <v>115.5</v>
      </c>
      <c r="AD36" s="29">
        <v>4780</v>
      </c>
      <c r="AE36" s="29">
        <v>344</v>
      </c>
      <c r="AF36" s="21">
        <v>0</v>
      </c>
      <c r="AG36" s="21" t="s">
        <v>48</v>
      </c>
      <c r="AH36" s="21"/>
    </row>
    <row r="37" spans="1:34" ht="45.75" customHeight="1">
      <c r="A37" s="21">
        <v>32</v>
      </c>
      <c r="B37" s="21"/>
      <c r="C37" s="21" t="s">
        <v>221</v>
      </c>
      <c r="D37" s="21" t="s">
        <v>222</v>
      </c>
      <c r="E37" s="21" t="s">
        <v>223</v>
      </c>
      <c r="F37" s="21" t="s">
        <v>224</v>
      </c>
      <c r="G37" s="21" t="s">
        <v>48</v>
      </c>
      <c r="H37" s="21" t="s">
        <v>225</v>
      </c>
      <c r="I37" s="21" t="s">
        <v>39</v>
      </c>
      <c r="J37" s="21">
        <v>0.1923</v>
      </c>
      <c r="K37" s="21">
        <v>0.1923</v>
      </c>
      <c r="L37" s="21">
        <v>0</v>
      </c>
      <c r="M37" s="21">
        <v>0.1923</v>
      </c>
      <c r="N37" s="29">
        <v>0.1422</v>
      </c>
      <c r="O37" s="29">
        <v>0</v>
      </c>
      <c r="P37" s="21">
        <v>0.0501</v>
      </c>
      <c r="Q37" s="29">
        <v>0</v>
      </c>
      <c r="R37" s="29">
        <v>0</v>
      </c>
      <c r="S37" s="29">
        <v>0.1923</v>
      </c>
      <c r="T37" s="30">
        <v>93438</v>
      </c>
      <c r="U37" s="27">
        <v>54392</v>
      </c>
      <c r="V37" s="34">
        <v>16153</v>
      </c>
      <c r="W37" s="29">
        <v>22893</v>
      </c>
      <c r="X37" s="29">
        <v>0</v>
      </c>
      <c r="Y37" s="29">
        <v>0</v>
      </c>
      <c r="Z37" s="29">
        <v>0</v>
      </c>
      <c r="AA37" s="29">
        <v>0</v>
      </c>
      <c r="AB37" s="36">
        <v>0</v>
      </c>
      <c r="AC37" s="29">
        <v>0</v>
      </c>
      <c r="AD37" s="29">
        <v>0</v>
      </c>
      <c r="AE37" s="29">
        <v>0</v>
      </c>
      <c r="AF37" s="21">
        <v>0.0997</v>
      </c>
      <c r="AG37" s="21" t="s">
        <v>87</v>
      </c>
      <c r="AH37" s="21" t="s">
        <v>226</v>
      </c>
    </row>
    <row r="38" spans="1:34" ht="45.75" customHeight="1">
      <c r="A38" s="21">
        <v>33</v>
      </c>
      <c r="B38" s="21"/>
      <c r="C38" s="21" t="s">
        <v>227</v>
      </c>
      <c r="D38" s="21" t="s">
        <v>228</v>
      </c>
      <c r="E38" s="21" t="s">
        <v>229</v>
      </c>
      <c r="F38" s="21" t="s">
        <v>143</v>
      </c>
      <c r="G38" s="21" t="s">
        <v>48</v>
      </c>
      <c r="H38" s="21" t="s">
        <v>230</v>
      </c>
      <c r="I38" s="21" t="s">
        <v>39</v>
      </c>
      <c r="J38" s="21">
        <v>0.6134</v>
      </c>
      <c r="K38" s="21">
        <v>0.5369</v>
      </c>
      <c r="L38" s="21">
        <v>0</v>
      </c>
      <c r="M38" s="21">
        <v>0.5369</v>
      </c>
      <c r="N38" s="29">
        <v>0.3908</v>
      </c>
      <c r="O38" s="29">
        <v>0</v>
      </c>
      <c r="P38" s="21">
        <v>0</v>
      </c>
      <c r="Q38" s="29">
        <v>0.1461</v>
      </c>
      <c r="R38" s="29">
        <v>0</v>
      </c>
      <c r="S38" s="29">
        <v>0.5369</v>
      </c>
      <c r="T38" s="30">
        <v>225395</v>
      </c>
      <c r="U38" s="27">
        <v>74633</v>
      </c>
      <c r="V38" s="34">
        <v>97850</v>
      </c>
      <c r="W38" s="29">
        <v>52912</v>
      </c>
      <c r="X38" s="29">
        <v>0</v>
      </c>
      <c r="Y38" s="29">
        <v>0</v>
      </c>
      <c r="Z38" s="29">
        <v>0</v>
      </c>
      <c r="AA38" s="29">
        <v>8.9</v>
      </c>
      <c r="AB38" s="36">
        <v>8.9</v>
      </c>
      <c r="AC38" s="29">
        <v>2.7</v>
      </c>
      <c r="AD38" s="29">
        <v>0</v>
      </c>
      <c r="AE38" s="29">
        <v>0</v>
      </c>
      <c r="AF38" s="21">
        <v>0.4048</v>
      </c>
      <c r="AG38" s="21" t="s">
        <v>87</v>
      </c>
      <c r="AH38" s="21" t="s">
        <v>231</v>
      </c>
    </row>
    <row r="39" spans="1:34" ht="45.75" customHeight="1">
      <c r="A39" s="21">
        <v>34</v>
      </c>
      <c r="B39" s="21" t="s">
        <v>232</v>
      </c>
      <c r="C39" s="21"/>
      <c r="D39" s="21" t="s">
        <v>212</v>
      </c>
      <c r="E39" s="21" t="s">
        <v>233</v>
      </c>
      <c r="F39" s="21" t="s">
        <v>55</v>
      </c>
      <c r="G39" s="21" t="s">
        <v>48</v>
      </c>
      <c r="H39" s="21" t="s">
        <v>234</v>
      </c>
      <c r="I39" s="21" t="s">
        <v>50</v>
      </c>
      <c r="J39" s="21">
        <v>6.1808</v>
      </c>
      <c r="K39" s="21">
        <v>3.7694</v>
      </c>
      <c r="L39" s="21">
        <v>3.7694</v>
      </c>
      <c r="M39" s="21">
        <v>0</v>
      </c>
      <c r="N39" s="29">
        <v>1.9216</v>
      </c>
      <c r="O39" s="29">
        <v>0</v>
      </c>
      <c r="P39" s="21">
        <v>1.5506</v>
      </c>
      <c r="Q39" s="29">
        <v>0.2972</v>
      </c>
      <c r="R39" s="29">
        <v>0</v>
      </c>
      <c r="S39" s="29">
        <v>3.7694</v>
      </c>
      <c r="T39" s="30">
        <v>2935130</v>
      </c>
      <c r="U39" s="27">
        <v>588224</v>
      </c>
      <c r="V39" s="34">
        <v>903061</v>
      </c>
      <c r="W39" s="29">
        <v>273398</v>
      </c>
      <c r="X39" s="29">
        <v>1170447</v>
      </c>
      <c r="Y39" s="29">
        <v>0</v>
      </c>
      <c r="Z39" s="29">
        <v>0</v>
      </c>
      <c r="AA39" s="29">
        <v>56.9</v>
      </c>
      <c r="AB39" s="36">
        <v>56.9</v>
      </c>
      <c r="AC39" s="29">
        <v>27.8</v>
      </c>
      <c r="AD39" s="29">
        <v>1460</v>
      </c>
      <c r="AE39" s="29">
        <v>0</v>
      </c>
      <c r="AF39" s="21">
        <v>0</v>
      </c>
      <c r="AG39" s="21" t="s">
        <v>48</v>
      </c>
      <c r="AH39" s="21" t="s">
        <v>235</v>
      </c>
    </row>
    <row r="40" spans="1:34" ht="45.75" customHeight="1">
      <c r="A40" s="21">
        <v>35</v>
      </c>
      <c r="B40" s="21" t="s">
        <v>236</v>
      </c>
      <c r="C40" s="21" t="s">
        <v>237</v>
      </c>
      <c r="D40" s="21" t="s">
        <v>212</v>
      </c>
      <c r="E40" s="21" t="s">
        <v>238</v>
      </c>
      <c r="F40" s="21" t="s">
        <v>239</v>
      </c>
      <c r="G40" s="21" t="s">
        <v>48</v>
      </c>
      <c r="H40" s="21" t="s">
        <v>240</v>
      </c>
      <c r="I40" s="21" t="s">
        <v>50</v>
      </c>
      <c r="J40" s="21">
        <v>5.6185</v>
      </c>
      <c r="K40" s="21">
        <v>1.2771</v>
      </c>
      <c r="L40" s="21">
        <v>1.2771</v>
      </c>
      <c r="M40" s="21">
        <v>0</v>
      </c>
      <c r="N40" s="29">
        <v>1.2771</v>
      </c>
      <c r="O40" s="29">
        <v>0</v>
      </c>
      <c r="P40" s="21">
        <v>0</v>
      </c>
      <c r="Q40" s="29">
        <v>0</v>
      </c>
      <c r="R40" s="29">
        <v>0</v>
      </c>
      <c r="S40" s="29">
        <v>1.2771</v>
      </c>
      <c r="T40" s="30">
        <v>771114</v>
      </c>
      <c r="U40" s="27">
        <v>255420</v>
      </c>
      <c r="V40" s="34">
        <v>214553</v>
      </c>
      <c r="W40" s="29">
        <v>172409</v>
      </c>
      <c r="X40" s="29">
        <v>128732</v>
      </c>
      <c r="Y40" s="29">
        <v>0</v>
      </c>
      <c r="Z40" s="29">
        <v>0</v>
      </c>
      <c r="AA40" s="29">
        <v>0</v>
      </c>
      <c r="AB40" s="36">
        <v>0</v>
      </c>
      <c r="AC40" s="29">
        <v>0</v>
      </c>
      <c r="AD40" s="29">
        <v>0</v>
      </c>
      <c r="AE40" s="29">
        <v>0</v>
      </c>
      <c r="AF40" s="21">
        <v>0</v>
      </c>
      <c r="AG40" s="21" t="s">
        <v>48</v>
      </c>
      <c r="AH40" s="21"/>
    </row>
    <row r="41" spans="1:34" ht="45.75" customHeight="1">
      <c r="A41" s="21">
        <v>36</v>
      </c>
      <c r="B41" s="21" t="s">
        <v>241</v>
      </c>
      <c r="C41" s="21" t="s">
        <v>242</v>
      </c>
      <c r="D41" s="21" t="s">
        <v>212</v>
      </c>
      <c r="E41" s="21" t="s">
        <v>243</v>
      </c>
      <c r="F41" s="21" t="s">
        <v>239</v>
      </c>
      <c r="G41" s="21" t="s">
        <v>48</v>
      </c>
      <c r="H41" s="21" t="s">
        <v>244</v>
      </c>
      <c r="I41" s="21" t="s">
        <v>50</v>
      </c>
      <c r="J41" s="21">
        <v>9.9557</v>
      </c>
      <c r="K41" s="21">
        <v>7.3077</v>
      </c>
      <c r="L41" s="21">
        <v>7.3077</v>
      </c>
      <c r="M41" s="21">
        <v>0</v>
      </c>
      <c r="N41" s="29">
        <v>3.2978</v>
      </c>
      <c r="O41" s="29">
        <v>0</v>
      </c>
      <c r="P41" s="21">
        <v>2.4698</v>
      </c>
      <c r="Q41" s="29">
        <v>1.5401</v>
      </c>
      <c r="R41" s="29">
        <v>0</v>
      </c>
      <c r="S41" s="29">
        <v>9.9557</v>
      </c>
      <c r="T41" s="30">
        <v>3563438</v>
      </c>
      <c r="U41" s="27">
        <v>1048342</v>
      </c>
      <c r="V41" s="34">
        <v>1227693</v>
      </c>
      <c r="W41" s="29">
        <v>550787</v>
      </c>
      <c r="X41" s="29">
        <v>736616</v>
      </c>
      <c r="Y41" s="29">
        <v>0</v>
      </c>
      <c r="Z41" s="29">
        <v>0</v>
      </c>
      <c r="AA41" s="29">
        <v>0</v>
      </c>
      <c r="AB41" s="36">
        <v>0</v>
      </c>
      <c r="AC41" s="29">
        <v>0</v>
      </c>
      <c r="AD41" s="29">
        <v>0</v>
      </c>
      <c r="AE41" s="29">
        <v>0</v>
      </c>
      <c r="AF41" s="21">
        <v>0</v>
      </c>
      <c r="AG41" s="21" t="s">
        <v>48</v>
      </c>
      <c r="AH41" s="21"/>
    </row>
    <row r="42" spans="1:34" ht="45.75" customHeight="1">
      <c r="A42" s="21">
        <v>37</v>
      </c>
      <c r="B42" s="21" t="s">
        <v>245</v>
      </c>
      <c r="C42" s="21" t="s">
        <v>246</v>
      </c>
      <c r="D42" s="21" t="s">
        <v>212</v>
      </c>
      <c r="E42" s="21" t="s">
        <v>247</v>
      </c>
      <c r="F42" s="21" t="s">
        <v>239</v>
      </c>
      <c r="G42" s="21" t="s">
        <v>48</v>
      </c>
      <c r="H42" s="21" t="s">
        <v>248</v>
      </c>
      <c r="I42" s="21" t="s">
        <v>50</v>
      </c>
      <c r="J42" s="21">
        <v>40.3418</v>
      </c>
      <c r="K42" s="21">
        <v>11.7922</v>
      </c>
      <c r="L42" s="21">
        <v>11.7922</v>
      </c>
      <c r="M42" s="21">
        <v>0</v>
      </c>
      <c r="N42" s="29">
        <v>11.7406</v>
      </c>
      <c r="O42" s="29">
        <v>0</v>
      </c>
      <c r="P42" s="21">
        <v>0.0516</v>
      </c>
      <c r="Q42" s="29">
        <v>0</v>
      </c>
      <c r="R42" s="29">
        <v>0</v>
      </c>
      <c r="S42" s="29">
        <v>11.7922</v>
      </c>
      <c r="T42" s="30">
        <v>9591650</v>
      </c>
      <c r="U42" s="27">
        <v>2354312</v>
      </c>
      <c r="V42" s="34">
        <v>3042388</v>
      </c>
      <c r="W42" s="29">
        <v>1587189</v>
      </c>
      <c r="X42" s="29">
        <v>2607761</v>
      </c>
      <c r="Y42" s="29">
        <v>0</v>
      </c>
      <c r="Z42" s="29">
        <v>0</v>
      </c>
      <c r="AA42" s="29">
        <v>0</v>
      </c>
      <c r="AB42" s="36">
        <v>0</v>
      </c>
      <c r="AC42" s="29">
        <v>0</v>
      </c>
      <c r="AD42" s="29">
        <v>0</v>
      </c>
      <c r="AE42" s="29">
        <v>0</v>
      </c>
      <c r="AF42" s="21">
        <v>0</v>
      </c>
      <c r="AG42" s="21" t="s">
        <v>48</v>
      </c>
      <c r="AH42" s="21"/>
    </row>
    <row r="43" spans="1:34" ht="45.75" customHeight="1">
      <c r="A43" s="21">
        <v>38</v>
      </c>
      <c r="B43" s="21" t="s">
        <v>249</v>
      </c>
      <c r="C43" s="21" t="s">
        <v>250</v>
      </c>
      <c r="D43" s="21" t="s">
        <v>183</v>
      </c>
      <c r="E43" s="21" t="s">
        <v>251</v>
      </c>
      <c r="F43" s="21" t="s">
        <v>252</v>
      </c>
      <c r="G43" s="21" t="s">
        <v>48</v>
      </c>
      <c r="H43" s="21" t="s">
        <v>253</v>
      </c>
      <c r="I43" s="21" t="s">
        <v>50</v>
      </c>
      <c r="J43" s="21">
        <v>0.22</v>
      </c>
      <c r="K43" s="21">
        <v>0.035</v>
      </c>
      <c r="L43" s="21">
        <v>0.035</v>
      </c>
      <c r="M43" s="21">
        <v>0</v>
      </c>
      <c r="N43" s="29">
        <v>0.035</v>
      </c>
      <c r="O43" s="29">
        <v>0</v>
      </c>
      <c r="P43" s="21">
        <v>0</v>
      </c>
      <c r="Q43" s="29">
        <v>0</v>
      </c>
      <c r="R43" s="29">
        <v>0</v>
      </c>
      <c r="S43" s="29">
        <v>0.035</v>
      </c>
      <c r="T43" s="30">
        <v>26780</v>
      </c>
      <c r="U43" s="27">
        <v>7000</v>
      </c>
      <c r="V43" s="34">
        <v>8180</v>
      </c>
      <c r="W43" s="29">
        <v>3980</v>
      </c>
      <c r="X43" s="29">
        <v>7620</v>
      </c>
      <c r="Y43" s="29">
        <v>0</v>
      </c>
      <c r="Z43" s="29">
        <v>0</v>
      </c>
      <c r="AA43" s="29">
        <v>0.3</v>
      </c>
      <c r="AB43" s="36">
        <v>0</v>
      </c>
      <c r="AC43" s="29">
        <v>0</v>
      </c>
      <c r="AD43" s="29">
        <v>0</v>
      </c>
      <c r="AE43" s="29">
        <v>0</v>
      </c>
      <c r="AF43" s="21">
        <v>0</v>
      </c>
      <c r="AG43" s="21" t="s">
        <v>48</v>
      </c>
      <c r="AH43" s="21"/>
    </row>
    <row r="44" spans="1:34" ht="45.75" customHeight="1">
      <c r="A44" s="21">
        <v>39</v>
      </c>
      <c r="B44" s="21" t="s">
        <v>254</v>
      </c>
      <c r="C44" s="21" t="s">
        <v>255</v>
      </c>
      <c r="D44" s="21" t="s">
        <v>212</v>
      </c>
      <c r="E44" s="21" t="s">
        <v>256</v>
      </c>
      <c r="F44" s="21" t="s">
        <v>214</v>
      </c>
      <c r="G44" s="21" t="s">
        <v>48</v>
      </c>
      <c r="H44" s="21" t="s">
        <v>257</v>
      </c>
      <c r="I44" s="21" t="s">
        <v>50</v>
      </c>
      <c r="J44" s="21">
        <v>21.2431</v>
      </c>
      <c r="K44" s="21">
        <v>10.3985</v>
      </c>
      <c r="L44" s="21">
        <v>10.3985</v>
      </c>
      <c r="M44" s="21">
        <v>0</v>
      </c>
      <c r="N44" s="29">
        <v>0.4709</v>
      </c>
      <c r="O44" s="29">
        <v>0</v>
      </c>
      <c r="P44" s="21">
        <v>9.6299</v>
      </c>
      <c r="Q44" s="29">
        <v>0.2977</v>
      </c>
      <c r="R44" s="29">
        <v>0</v>
      </c>
      <c r="S44" s="29">
        <v>10.3985</v>
      </c>
      <c r="T44" s="30">
        <v>4595715</v>
      </c>
      <c r="U44" s="27">
        <v>1267630</v>
      </c>
      <c r="V44" s="34">
        <v>1777274</v>
      </c>
      <c r="W44" s="29">
        <v>454284</v>
      </c>
      <c r="X44" s="29">
        <v>1096527</v>
      </c>
      <c r="Y44" s="29">
        <v>0</v>
      </c>
      <c r="Z44" s="29">
        <v>0</v>
      </c>
      <c r="AA44" s="29">
        <v>7.3</v>
      </c>
      <c r="AB44" s="36">
        <v>6.9</v>
      </c>
      <c r="AC44" s="29">
        <v>3.3</v>
      </c>
      <c r="AD44" s="29">
        <v>323</v>
      </c>
      <c r="AE44" s="29">
        <v>0</v>
      </c>
      <c r="AF44" s="21">
        <v>0</v>
      </c>
      <c r="AG44" s="21" t="s">
        <v>48</v>
      </c>
      <c r="AH44" s="21"/>
    </row>
    <row r="45" spans="1:34" ht="45.75" customHeight="1">
      <c r="A45" s="21">
        <v>40</v>
      </c>
      <c r="B45" s="21" t="s">
        <v>258</v>
      </c>
      <c r="C45" s="21" t="s">
        <v>259</v>
      </c>
      <c r="D45" s="21" t="s">
        <v>260</v>
      </c>
      <c r="E45" s="21" t="s">
        <v>261</v>
      </c>
      <c r="F45" s="21" t="s">
        <v>262</v>
      </c>
      <c r="G45" s="21" t="s">
        <v>48</v>
      </c>
      <c r="H45" s="21" t="s">
        <v>263</v>
      </c>
      <c r="I45" s="21" t="s">
        <v>50</v>
      </c>
      <c r="J45" s="21">
        <v>3.6005</v>
      </c>
      <c r="K45" s="21">
        <v>3.2147</v>
      </c>
      <c r="L45" s="21">
        <v>3.2147</v>
      </c>
      <c r="M45" s="21">
        <v>0</v>
      </c>
      <c r="N45" s="29">
        <v>2.6803</v>
      </c>
      <c r="O45" s="29">
        <v>0</v>
      </c>
      <c r="P45" s="21">
        <v>0.5344</v>
      </c>
      <c r="Q45" s="29">
        <v>0</v>
      </c>
      <c r="R45" s="29">
        <v>0</v>
      </c>
      <c r="S45" s="29">
        <v>3.2147</v>
      </c>
      <c r="T45" s="30">
        <v>1503276</v>
      </c>
      <c r="U45" s="27">
        <v>300094</v>
      </c>
      <c r="V45" s="34">
        <v>540070</v>
      </c>
      <c r="W45" s="29">
        <v>339070</v>
      </c>
      <c r="X45" s="29">
        <v>324042</v>
      </c>
      <c r="Y45" s="29">
        <v>0</v>
      </c>
      <c r="Z45" s="29">
        <v>0</v>
      </c>
      <c r="AA45" s="29">
        <v>0</v>
      </c>
      <c r="AB45" s="36">
        <v>0</v>
      </c>
      <c r="AC45" s="29">
        <v>0</v>
      </c>
      <c r="AD45" s="29">
        <v>0</v>
      </c>
      <c r="AE45" s="29">
        <v>0</v>
      </c>
      <c r="AF45" s="21">
        <v>0</v>
      </c>
      <c r="AG45" s="21" t="s">
        <v>48</v>
      </c>
      <c r="AH45" s="21"/>
    </row>
    <row r="46" spans="1:34" ht="45.75" customHeight="1">
      <c r="A46" s="21">
        <v>41</v>
      </c>
      <c r="B46" s="21"/>
      <c r="C46" s="21" t="s">
        <v>264</v>
      </c>
      <c r="D46" s="21" t="s">
        <v>265</v>
      </c>
      <c r="E46" s="21" t="s">
        <v>266</v>
      </c>
      <c r="F46" s="21" t="s">
        <v>267</v>
      </c>
      <c r="G46" s="21" t="s">
        <v>48</v>
      </c>
      <c r="H46" s="21" t="s">
        <v>268</v>
      </c>
      <c r="I46" s="21" t="s">
        <v>39</v>
      </c>
      <c r="J46" s="21">
        <v>27.2603</v>
      </c>
      <c r="K46" s="21">
        <v>20.0184</v>
      </c>
      <c r="L46" s="21">
        <v>0</v>
      </c>
      <c r="M46" s="21">
        <v>20.0184</v>
      </c>
      <c r="N46" s="29">
        <v>19.1509</v>
      </c>
      <c r="O46" s="29">
        <v>0</v>
      </c>
      <c r="P46" s="21">
        <v>0.7646</v>
      </c>
      <c r="Q46" s="29">
        <v>0.1029</v>
      </c>
      <c r="R46" s="29">
        <v>9.9022</v>
      </c>
      <c r="S46" s="29">
        <v>10.1162</v>
      </c>
      <c r="T46" s="30">
        <v>3245530</v>
      </c>
      <c r="U46" s="27">
        <v>3245530</v>
      </c>
      <c r="V46" s="34">
        <v>0</v>
      </c>
      <c r="W46" s="29">
        <v>0</v>
      </c>
      <c r="X46" s="29">
        <v>0</v>
      </c>
      <c r="Y46" s="29">
        <v>0</v>
      </c>
      <c r="Z46" s="29">
        <v>0</v>
      </c>
      <c r="AA46" s="29">
        <v>697</v>
      </c>
      <c r="AB46" s="36">
        <v>0</v>
      </c>
      <c r="AC46" s="29">
        <v>0</v>
      </c>
      <c r="AD46" s="29">
        <v>0</v>
      </c>
      <c r="AE46" s="29">
        <v>0</v>
      </c>
      <c r="AF46" s="21">
        <v>12.8868</v>
      </c>
      <c r="AG46" s="21" t="s">
        <v>87</v>
      </c>
      <c r="AH46" s="21" t="s">
        <v>269</v>
      </c>
    </row>
    <row r="47" spans="1:34" ht="45.75" customHeight="1">
      <c r="A47" s="21">
        <v>42</v>
      </c>
      <c r="B47" s="21"/>
      <c r="C47" s="21" t="s">
        <v>270</v>
      </c>
      <c r="D47" s="21" t="s">
        <v>271</v>
      </c>
      <c r="E47" s="21" t="s">
        <v>272</v>
      </c>
      <c r="F47" s="21" t="s">
        <v>273</v>
      </c>
      <c r="G47" s="21" t="s">
        <v>48</v>
      </c>
      <c r="H47" s="21" t="s">
        <v>274</v>
      </c>
      <c r="I47" s="21" t="s">
        <v>39</v>
      </c>
      <c r="J47" s="21">
        <v>7.9633</v>
      </c>
      <c r="K47" s="21">
        <v>6.444</v>
      </c>
      <c r="L47" s="21">
        <v>0</v>
      </c>
      <c r="M47" s="21">
        <v>6.444</v>
      </c>
      <c r="N47" s="29">
        <v>6.444</v>
      </c>
      <c r="O47" s="29">
        <v>0</v>
      </c>
      <c r="P47" s="21">
        <v>0</v>
      </c>
      <c r="Q47" s="29">
        <v>0</v>
      </c>
      <c r="R47" s="29">
        <v>0</v>
      </c>
      <c r="S47" s="29">
        <v>6.444</v>
      </c>
      <c r="T47" s="30">
        <v>3339903</v>
      </c>
      <c r="U47" s="27">
        <v>1167490</v>
      </c>
      <c r="V47" s="34">
        <v>1174419</v>
      </c>
      <c r="W47" s="29">
        <v>997994</v>
      </c>
      <c r="X47" s="29">
        <v>0</v>
      </c>
      <c r="Y47" s="29">
        <v>0</v>
      </c>
      <c r="Z47" s="29">
        <v>0</v>
      </c>
      <c r="AA47" s="29">
        <v>115</v>
      </c>
      <c r="AB47" s="36">
        <v>115</v>
      </c>
      <c r="AC47" s="29">
        <v>58</v>
      </c>
      <c r="AD47" s="29">
        <v>0</v>
      </c>
      <c r="AE47" s="29">
        <v>0</v>
      </c>
      <c r="AF47" s="21">
        <v>5.2309</v>
      </c>
      <c r="AG47" s="21" t="s">
        <v>87</v>
      </c>
      <c r="AH47" s="21" t="s">
        <v>275</v>
      </c>
    </row>
    <row r="48" spans="1:34" ht="45.75" customHeight="1">
      <c r="A48" s="21">
        <v>43</v>
      </c>
      <c r="B48" s="21"/>
      <c r="C48" s="21" t="s">
        <v>276</v>
      </c>
      <c r="D48" s="21" t="s">
        <v>277</v>
      </c>
      <c r="E48" s="21" t="s">
        <v>278</v>
      </c>
      <c r="F48" s="21" t="s">
        <v>279</v>
      </c>
      <c r="G48" s="21" t="s">
        <v>48</v>
      </c>
      <c r="H48" s="21" t="s">
        <v>280</v>
      </c>
      <c r="I48" s="21" t="s">
        <v>39</v>
      </c>
      <c r="J48" s="21">
        <v>5.114</v>
      </c>
      <c r="K48" s="21">
        <v>4.1215</v>
      </c>
      <c r="L48" s="21">
        <v>0</v>
      </c>
      <c r="M48" s="21">
        <v>4.1215</v>
      </c>
      <c r="N48" s="29">
        <v>2.7182</v>
      </c>
      <c r="O48" s="29">
        <v>0</v>
      </c>
      <c r="P48" s="21">
        <v>0</v>
      </c>
      <c r="Q48" s="29">
        <v>1.4033</v>
      </c>
      <c r="R48" s="29">
        <v>3.209</v>
      </c>
      <c r="S48" s="29">
        <v>0.9125</v>
      </c>
      <c r="T48" s="30">
        <v>1225176</v>
      </c>
      <c r="U48" s="27">
        <v>313919</v>
      </c>
      <c r="V48" s="34">
        <v>751143</v>
      </c>
      <c r="W48" s="29">
        <v>160114</v>
      </c>
      <c r="X48" s="29">
        <v>0</v>
      </c>
      <c r="Y48" s="29">
        <v>0</v>
      </c>
      <c r="Z48" s="29">
        <v>0</v>
      </c>
      <c r="AA48" s="29">
        <v>58</v>
      </c>
      <c r="AB48" s="36">
        <v>58</v>
      </c>
      <c r="AC48" s="29">
        <v>22</v>
      </c>
      <c r="AD48" s="29">
        <v>7174</v>
      </c>
      <c r="AE48" s="29">
        <v>152</v>
      </c>
      <c r="AF48" s="21">
        <v>0</v>
      </c>
      <c r="AG48" s="21" t="s">
        <v>48</v>
      </c>
      <c r="AH48" s="21"/>
    </row>
    <row r="49" spans="1:34" ht="45.75" customHeight="1">
      <c r="A49" s="21">
        <v>44</v>
      </c>
      <c r="B49" s="21"/>
      <c r="C49" s="21" t="s">
        <v>281</v>
      </c>
      <c r="D49" s="21" t="s">
        <v>141</v>
      </c>
      <c r="E49" s="21" t="s">
        <v>282</v>
      </c>
      <c r="F49" s="21" t="s">
        <v>143</v>
      </c>
      <c r="G49" s="21" t="s">
        <v>48</v>
      </c>
      <c r="H49" s="21" t="s">
        <v>283</v>
      </c>
      <c r="I49" s="21" t="s">
        <v>39</v>
      </c>
      <c r="J49" s="21">
        <v>0.0877</v>
      </c>
      <c r="K49" s="21">
        <v>0.0877</v>
      </c>
      <c r="L49" s="21">
        <v>0</v>
      </c>
      <c r="M49" s="21">
        <v>0.0877</v>
      </c>
      <c r="N49" s="29">
        <v>0.0877</v>
      </c>
      <c r="O49" s="29">
        <v>0</v>
      </c>
      <c r="P49" s="21">
        <v>0</v>
      </c>
      <c r="Q49" s="29">
        <v>0</v>
      </c>
      <c r="R49" s="29">
        <v>0.0246</v>
      </c>
      <c r="S49" s="29">
        <v>0.0631</v>
      </c>
      <c r="T49" s="30">
        <v>35368</v>
      </c>
      <c r="U49" s="27">
        <v>11230</v>
      </c>
      <c r="V49" s="34">
        <v>9537</v>
      </c>
      <c r="W49" s="29">
        <v>14601</v>
      </c>
      <c r="X49" s="29">
        <v>0</v>
      </c>
      <c r="Y49" s="29">
        <v>0</v>
      </c>
      <c r="Z49" s="29">
        <v>0</v>
      </c>
      <c r="AA49" s="29">
        <v>7</v>
      </c>
      <c r="AB49" s="36">
        <v>7</v>
      </c>
      <c r="AC49" s="29">
        <v>3.3</v>
      </c>
      <c r="AD49" s="29">
        <v>78</v>
      </c>
      <c r="AE49" s="29">
        <v>0</v>
      </c>
      <c r="AF49" s="21">
        <v>0.0246</v>
      </c>
      <c r="AG49" s="21" t="s">
        <v>48</v>
      </c>
      <c r="AH49" s="21" t="s">
        <v>284</v>
      </c>
    </row>
    <row r="50" spans="1:35" ht="35.25" customHeight="1">
      <c r="A50" s="21" t="s">
        <v>22</v>
      </c>
      <c r="B50" s="21"/>
      <c r="C50" s="21"/>
      <c r="D50" s="21"/>
      <c r="E50" s="21"/>
      <c r="F50" s="21"/>
      <c r="G50" s="21"/>
      <c r="H50" s="21"/>
      <c r="I50" s="21"/>
      <c r="J50" s="21">
        <f aca="true" t="shared" si="0" ref="J50:AF50">SUM(J6:J49)</f>
        <v>337.7587</v>
      </c>
      <c r="K50" s="27">
        <f t="shared" si="0"/>
        <v>173.69180000000003</v>
      </c>
      <c r="L50" s="27">
        <f t="shared" si="0"/>
        <v>90.78389999999997</v>
      </c>
      <c r="M50" s="27">
        <f t="shared" si="0"/>
        <v>82.90790000000001</v>
      </c>
      <c r="N50" s="29">
        <f t="shared" si="0"/>
        <v>110.93579999999997</v>
      </c>
      <c r="O50" s="29">
        <f t="shared" si="0"/>
        <v>0</v>
      </c>
      <c r="P50" s="21">
        <f t="shared" si="0"/>
        <v>27.914700000000003</v>
      </c>
      <c r="Q50" s="29">
        <f t="shared" si="0"/>
        <v>34.8413</v>
      </c>
      <c r="R50" s="29">
        <f t="shared" si="0"/>
        <v>24.4506</v>
      </c>
      <c r="S50" s="29">
        <f t="shared" si="0"/>
        <v>151.8892</v>
      </c>
      <c r="T50" s="27">
        <f t="shared" si="0"/>
        <v>79358957</v>
      </c>
      <c r="U50" s="27">
        <f t="shared" si="0"/>
        <v>23822068</v>
      </c>
      <c r="V50" s="34">
        <f t="shared" si="0"/>
        <v>30228123</v>
      </c>
      <c r="W50" s="27">
        <f t="shared" si="0"/>
        <v>10610455</v>
      </c>
      <c r="X50" s="27">
        <f t="shared" si="0"/>
        <v>14698311</v>
      </c>
      <c r="Y50" s="27">
        <f t="shared" si="0"/>
        <v>0.7179599999999999</v>
      </c>
      <c r="Z50" s="27">
        <f t="shared" si="0"/>
        <v>0</v>
      </c>
      <c r="AA50" s="27">
        <f t="shared" si="0"/>
        <v>1996.8000000000002</v>
      </c>
      <c r="AB50" s="37">
        <f t="shared" si="0"/>
        <v>1130.4</v>
      </c>
      <c r="AC50" s="27">
        <f t="shared" si="0"/>
        <v>551.2</v>
      </c>
      <c r="AD50" s="27">
        <f t="shared" si="0"/>
        <v>15993</v>
      </c>
      <c r="AE50" s="27">
        <f t="shared" si="0"/>
        <v>1109</v>
      </c>
      <c r="AF50" s="27">
        <f t="shared" si="0"/>
        <v>30.668999999999997</v>
      </c>
      <c r="AG50" s="27"/>
      <c r="AH50" s="21"/>
      <c r="AI50" s="39"/>
    </row>
    <row r="51" spans="1:34" ht="42" customHeight="1">
      <c r="A51" s="22" t="s">
        <v>285</v>
      </c>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row>
    <row r="52" spans="1:34" ht="49.5" customHeight="1">
      <c r="A52" s="16"/>
      <c r="B52" s="16"/>
      <c r="C52" s="11"/>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row>
    <row r="53" spans="1:34" ht="65.25" customHeight="1">
      <c r="A53" s="16"/>
      <c r="B53" s="16"/>
      <c r="C53" s="11"/>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row>
    <row r="54" spans="1:35" ht="99.75" customHeight="1">
      <c r="A54" s="16"/>
      <c r="B54" s="16"/>
      <c r="C54" s="11"/>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40"/>
    </row>
    <row r="55" spans="1:34" ht="15.75">
      <c r="A55" s="16"/>
      <c r="B55" s="16"/>
      <c r="C55" s="11"/>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row>
    <row r="57" spans="1:34" s="11" customFormat="1" ht="12.75">
      <c r="A57" s="16"/>
      <c r="B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s="11" customFormat="1" ht="12.75">
      <c r="A58" s="16"/>
      <c r="B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1:34" s="12" customFormat="1" ht="15.75">
      <c r="A59" s="16"/>
      <c r="B59" s="16"/>
      <c r="C59" s="11"/>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s="12" customFormat="1" ht="15.75">
      <c r="A60" s="16"/>
      <c r="B60" s="16"/>
      <c r="C60" s="11"/>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1:47" s="12" customFormat="1" ht="15.75">
      <c r="A61" s="16"/>
      <c r="B61" s="16"/>
      <c r="C61" s="11"/>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41"/>
      <c r="AJ61" s="41"/>
      <c r="AK61" s="41"/>
      <c r="AL61" s="41"/>
      <c r="AM61" s="41"/>
      <c r="AN61" s="41"/>
      <c r="AO61" s="41"/>
      <c r="AP61" s="41"/>
      <c r="AQ61" s="41"/>
      <c r="AR61" s="41"/>
      <c r="AS61" s="41"/>
      <c r="AT61" s="41"/>
      <c r="AU61" s="41"/>
    </row>
    <row r="62" spans="1:34" s="12" customFormat="1" ht="15.75">
      <c r="A62" s="16"/>
      <c r="B62" s="16"/>
      <c r="C62" s="11"/>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row>
    <row r="63" spans="1:34" s="12" customFormat="1" ht="15.75">
      <c r="A63" s="16"/>
      <c r="B63" s="16"/>
      <c r="C63" s="11"/>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row>
    <row r="64" spans="1:34" s="12" customFormat="1" ht="15.75">
      <c r="A64" s="16"/>
      <c r="B64" s="16"/>
      <c r="C64" s="11"/>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row>
    <row r="65" spans="1:34" s="12" customFormat="1" ht="15.75">
      <c r="A65" s="16"/>
      <c r="B65" s="16"/>
      <c r="C65" s="11"/>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row>
    <row r="66" spans="1:34" s="12" customFormat="1" ht="36.75" customHeight="1">
      <c r="A66" s="16"/>
      <c r="B66" s="16"/>
      <c r="C66" s="11"/>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row>
    <row r="67" spans="1:34" s="11" customFormat="1" ht="34.5" customHeight="1">
      <c r="A67" s="16"/>
      <c r="B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row>
    <row r="68" spans="1:34" s="13" customFormat="1" ht="54.75" customHeight="1">
      <c r="A68" s="16"/>
      <c r="B68" s="16"/>
      <c r="C68" s="11"/>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row>
    <row r="69" spans="1:34" s="14" customFormat="1" ht="12.75">
      <c r="A69" s="16"/>
      <c r="B69" s="16"/>
      <c r="C69" s="11"/>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row>
    <row r="70" spans="1:34" s="14" customFormat="1" ht="12.75">
      <c r="A70" s="16"/>
      <c r="B70" s="16"/>
      <c r="C70" s="11"/>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row>
    <row r="71" spans="1:34" s="15" customFormat="1" ht="49.5" customHeight="1">
      <c r="A71" s="16"/>
      <c r="B71" s="16"/>
      <c r="C71" s="11"/>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row>
    <row r="72" spans="1:34" s="11" customFormat="1" ht="12.75">
      <c r="A72" s="16"/>
      <c r="B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row>
    <row r="73" spans="1:34" s="13" customFormat="1" ht="12.75">
      <c r="A73" s="16"/>
      <c r="B73" s="16"/>
      <c r="C73" s="11"/>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row>
    <row r="74" spans="1:34" s="13" customFormat="1" ht="12.75">
      <c r="A74" s="16"/>
      <c r="B74" s="16"/>
      <c r="C74" s="11"/>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row>
    <row r="75" spans="1:34" s="13" customFormat="1" ht="12.75">
      <c r="A75" s="16"/>
      <c r="B75" s="16"/>
      <c r="C75" s="11"/>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row>
    <row r="76" spans="1:34" s="13" customFormat="1" ht="12.75">
      <c r="A76" s="16"/>
      <c r="B76" s="16"/>
      <c r="C76" s="11"/>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row>
    <row r="77" spans="1:34" s="13" customFormat="1" ht="12.75">
      <c r="A77" s="16"/>
      <c r="B77" s="16"/>
      <c r="C77" s="11"/>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row>
    <row r="78" spans="1:34" ht="15.75">
      <c r="A78" s="16"/>
      <c r="B78" s="16"/>
      <c r="C78" s="11"/>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row>
    <row r="79" spans="1:34" ht="15.75">
      <c r="A79" s="16"/>
      <c r="B79" s="16"/>
      <c r="C79" s="11"/>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row>
    <row r="80" spans="1:34" ht="15.75">
      <c r="A80" s="16"/>
      <c r="B80" s="16"/>
      <c r="C80" s="11"/>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row>
    <row r="81" s="16" customFormat="1" ht="12.75">
      <c r="C81" s="11"/>
    </row>
    <row r="82" spans="1:34" ht="15.75">
      <c r="A82" s="16"/>
      <c r="B82" s="16"/>
      <c r="C82" s="11"/>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row>
    <row r="83" spans="1:34" ht="15.75">
      <c r="A83" s="16"/>
      <c r="B83" s="16"/>
      <c r="C83" s="11"/>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row>
    <row r="84" spans="1:34" ht="15.75">
      <c r="A84" s="16"/>
      <c r="B84" s="16"/>
      <c r="C84" s="11"/>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row>
    <row r="85" spans="1:34" ht="15.75">
      <c r="A85" s="16"/>
      <c r="B85" s="16"/>
      <c r="C85" s="11"/>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row>
    <row r="86" spans="1:34" ht="36" customHeight="1">
      <c r="A86" s="16"/>
      <c r="B86" s="16"/>
      <c r="C86" s="11"/>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row>
    <row r="87" spans="1:34" s="17" customFormat="1" ht="42.75" customHeight="1">
      <c r="A87" s="16"/>
      <c r="B87" s="16"/>
      <c r="C87" s="11"/>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row>
    <row r="88" spans="1:34" s="18" customFormat="1" ht="42" customHeight="1">
      <c r="A88" s="16"/>
      <c r="B88" s="16"/>
      <c r="C88" s="11"/>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row>
    <row r="89" s="16" customFormat="1" ht="54" customHeight="1">
      <c r="C89" s="11"/>
    </row>
    <row r="90" spans="1:35" ht="66.75" customHeight="1">
      <c r="A90" s="16"/>
      <c r="B90" s="16"/>
      <c r="C90" s="11"/>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40"/>
    </row>
    <row r="91" spans="1:34" ht="15.75">
      <c r="A91" s="16"/>
      <c r="B91" s="16"/>
      <c r="C91" s="11"/>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row>
    <row r="92" spans="1:34" s="15" customFormat="1" ht="12.75">
      <c r="A92" s="16"/>
      <c r="B92" s="16"/>
      <c r="C92" s="11"/>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row>
    <row r="93" spans="1:34" ht="15.75">
      <c r="A93" s="16"/>
      <c r="B93" s="16"/>
      <c r="C93" s="11"/>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row>
    <row r="94" spans="1:34" ht="15.75">
      <c r="A94" s="16"/>
      <c r="B94" s="16"/>
      <c r="C94" s="11"/>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row>
    <row r="95" spans="1:34" ht="15.75">
      <c r="A95" s="16"/>
      <c r="B95" s="16"/>
      <c r="C95" s="11"/>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row>
    <row r="96" spans="1:34" ht="15.75">
      <c r="A96" s="16"/>
      <c r="B96" s="16"/>
      <c r="C96" s="11"/>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row>
    <row r="97" spans="1:34" ht="15.75">
      <c r="A97" s="16"/>
      <c r="B97" s="16"/>
      <c r="C97" s="11"/>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row>
    <row r="98" spans="1:34" ht="15.75">
      <c r="A98" s="16"/>
      <c r="B98" s="16"/>
      <c r="C98" s="11"/>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row>
    <row r="99" spans="1:34" ht="15.75">
      <c r="A99" s="16"/>
      <c r="B99" s="16"/>
      <c r="C99" s="11"/>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row>
    <row r="65534" spans="21:24" ht="15.75">
      <c r="U65534">
        <f>SUM(U1:U65533)</f>
        <v>47644136</v>
      </c>
      <c r="V65534">
        <f>SUM(V1:V65533)</f>
        <v>60456246</v>
      </c>
      <c r="W65534">
        <f>SUM(W1:W65533)</f>
        <v>21220910</v>
      </c>
      <c r="X65534">
        <f>SUM(X1:X65533)</f>
        <v>29396622</v>
      </c>
    </row>
  </sheetData>
  <sheetProtection/>
  <mergeCells count="42">
    <mergeCell ref="A1:AH1"/>
    <mergeCell ref="A2:F2"/>
    <mergeCell ref="H2:M2"/>
    <mergeCell ref="Z2:AG2"/>
    <mergeCell ref="J3:M3"/>
    <mergeCell ref="N3:Q3"/>
    <mergeCell ref="R3:S3"/>
    <mergeCell ref="T3:X3"/>
    <mergeCell ref="AA3:AD3"/>
    <mergeCell ref="AF3:AG3"/>
    <mergeCell ref="K4:M4"/>
    <mergeCell ref="V4:W4"/>
    <mergeCell ref="AA4:AB4"/>
    <mergeCell ref="A50:H50"/>
    <mergeCell ref="A51:AH51"/>
    <mergeCell ref="A3:A5"/>
    <mergeCell ref="B3:B5"/>
    <mergeCell ref="C3:C5"/>
    <mergeCell ref="D3:D5"/>
    <mergeCell ref="E3:E5"/>
    <mergeCell ref="F3:F5"/>
    <mergeCell ref="G3:G5"/>
    <mergeCell ref="H3:H5"/>
    <mergeCell ref="I3:I5"/>
    <mergeCell ref="J4:J5"/>
    <mergeCell ref="N4:N5"/>
    <mergeCell ref="O4:O5"/>
    <mergeCell ref="P4:P5"/>
    <mergeCell ref="Q4:Q5"/>
    <mergeCell ref="R4:R5"/>
    <mergeCell ref="S4:S5"/>
    <mergeCell ref="T4:T5"/>
    <mergeCell ref="U4:U5"/>
    <mergeCell ref="X4:X5"/>
    <mergeCell ref="Y3:Y5"/>
    <mergeCell ref="Z3:Z5"/>
    <mergeCell ref="AC4:AC5"/>
    <mergeCell ref="AD4:AD5"/>
    <mergeCell ref="AE3:AE5"/>
    <mergeCell ref="AF4:AF5"/>
    <mergeCell ref="AG4:AG5"/>
    <mergeCell ref="AH3:AH5"/>
  </mergeCells>
  <printOptions/>
  <pageMargins left="0.09" right="0" top="0.9842519685039371" bottom="0.9842519685039371" header="0.5118110236220472" footer="0.5118110236220472"/>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00390625" defaultRowHeight="14.25"/>
  <cols>
    <col min="1" max="1" width="26.125" style="1" customWidth="1"/>
    <col min="2" max="2" width="1.12109375" style="1" customWidth="1"/>
    <col min="3" max="3" width="28.125" style="1" customWidth="1"/>
    <col min="4" max="16384" width="8.00390625" style="1" customWidth="1"/>
  </cols>
  <sheetData>
    <row r="1" ht="15.75">
      <c r="A1" s="2" t="s">
        <v>286</v>
      </c>
    </row>
    <row r="2" ht="16.5">
      <c r="A2" s="2" t="s">
        <v>287</v>
      </c>
    </row>
    <row r="3" spans="1:3" ht="17.25">
      <c r="A3" s="3" t="s">
        <v>288</v>
      </c>
      <c r="C3" s="4" t="s">
        <v>289</v>
      </c>
    </row>
    <row r="4" ht="16.5">
      <c r="A4" s="3" t="e">
        <v>#N/A</v>
      </c>
    </row>
    <row r="7" ht="18">
      <c r="A7" s="5" t="s">
        <v>290</v>
      </c>
    </row>
    <row r="8" ht="18">
      <c r="A8" s="6" t="s">
        <v>291</v>
      </c>
    </row>
    <row r="9" ht="18">
      <c r="A9" s="7" t="s">
        <v>292</v>
      </c>
    </row>
    <row r="10" ht="18">
      <c r="A10" s="6" t="s">
        <v>293</v>
      </c>
    </row>
    <row r="11" ht="18.75">
      <c r="A11" s="8" t="s">
        <v>294</v>
      </c>
    </row>
    <row r="14" ht="17.25">
      <c r="A14" s="4" t="s">
        <v>295</v>
      </c>
    </row>
    <row r="17" ht="17.25">
      <c r="C17" s="4" t="s">
        <v>296</v>
      </c>
    </row>
    <row r="20" ht="16.5">
      <c r="A20" s="9" t="s">
        <v>297</v>
      </c>
    </row>
    <row r="26" ht="17.25">
      <c r="C26" s="10" t="s">
        <v>298</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2015-02-02T11:10:24Z</cp:lastPrinted>
  <dcterms:created xsi:type="dcterms:W3CDTF">2012-04-20T11:45:06Z</dcterms:created>
  <dcterms:modified xsi:type="dcterms:W3CDTF">2022-03-26T17:40:39Z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퀀_generated_2.-2147483648">
    <vt:i4>2052</vt:i4>
  </property>
</Properties>
</file>